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Z:\!90.RPA作業用\1.得喪\2.市川\"/>
    </mc:Choice>
  </mc:AlternateContent>
  <xr:revisionPtr revIDLastSave="0" documentId="13_ncr:1_{A68D20CC-45D7-40F1-B701-069590DB6C9D}" xr6:coauthVersionLast="47" xr6:coauthVersionMax="47" xr10:uidLastSave="{00000000-0000-0000-0000-000000000000}"/>
  <workbookProtection workbookAlgorithmName="SHA-512" workbookHashValue="RJk9BEjXrgh76xwsbPI/ae7ZaTkIi26VGcABDqC729imeqUpsCtw5bISdqvj8EGbDQrBoS7F8B6bL6ghdPzL6g==" workbookSaltValue="ZjQ3wG9vLKBTU1NuefNbvA==" workbookSpinCount="100000" lockStructure="1"/>
  <bookViews>
    <workbookView xWindow="28692" yWindow="-108" windowWidth="19416" windowHeight="14856" xr2:uid="{00000000-000D-0000-FFFF-FFFF00000000}"/>
  </bookViews>
  <sheets>
    <sheet name="退社" sheetId="1" r:id="rId1"/>
    <sheet name="確認書" sheetId="2" r:id="rId2"/>
    <sheet name="疎明書" sheetId="3" r:id="rId3"/>
  </sheets>
  <definedNames>
    <definedName name="_xlnm.Print_Area" localSheetId="1">確認書!$A$1:$X$56</definedName>
    <definedName name="_xlnm.Print_Area" localSheetId="0">退社!$A$1:$Z$50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 l="1"/>
  <c r="U42" i="3"/>
  <c r="G7" i="2" l="1"/>
  <c r="AK43" i="1"/>
  <c r="AM43" i="1" s="1"/>
  <c r="AI43" i="1"/>
  <c r="AL43" i="1" l="1"/>
  <c r="AN43" i="1" s="1"/>
  <c r="G43" i="3" l="1"/>
</calcChain>
</file>

<file path=xl/sharedStrings.xml><?xml version="1.0" encoding="utf-8"?>
<sst xmlns="http://schemas.openxmlformats.org/spreadsheetml/2006/main" count="218" uniqueCount="141">
  <si>
    <t>事　業　所　名</t>
    <rPh sb="0" eb="1">
      <t>コト</t>
    </rPh>
    <rPh sb="2" eb="3">
      <t>ゴウ</t>
    </rPh>
    <rPh sb="4" eb="5">
      <t>ショ</t>
    </rPh>
    <rPh sb="6" eb="7">
      <t>メイ</t>
    </rPh>
    <phoneticPr fontId="2"/>
  </si>
  <si>
    <t>人事担当者</t>
    <rPh sb="0" eb="2">
      <t>ジンジ</t>
    </rPh>
    <rPh sb="2" eb="5">
      <t>タントウシャ</t>
    </rPh>
    <phoneticPr fontId="2"/>
  </si>
  <si>
    <t>社員コード</t>
    <rPh sb="0" eb="2">
      <t>シャイン</t>
    </rPh>
    <phoneticPr fontId="2"/>
  </si>
  <si>
    <t>カナ</t>
    <phoneticPr fontId="2"/>
  </si>
  <si>
    <t>生年月日</t>
    <rPh sb="0" eb="2">
      <t>セイネン</t>
    </rPh>
    <rPh sb="2" eb="4">
      <t>ガッピ</t>
    </rPh>
    <phoneticPr fontId="2"/>
  </si>
  <si>
    <t>氏名</t>
    <rPh sb="0" eb="1">
      <t>シ</t>
    </rPh>
    <rPh sb="1" eb="2">
      <t>メイ</t>
    </rPh>
    <phoneticPr fontId="2"/>
  </si>
  <si>
    <t>□</t>
  </si>
  <si>
    <t>昭和</t>
    <rPh sb="0" eb="2">
      <t>ショウワ</t>
    </rPh>
    <phoneticPr fontId="2"/>
  </si>
  <si>
    <t>年</t>
    <rPh sb="0" eb="1">
      <t>ネン</t>
    </rPh>
    <phoneticPr fontId="2"/>
  </si>
  <si>
    <t>月</t>
    <rPh sb="0" eb="1">
      <t>ガツ</t>
    </rPh>
    <phoneticPr fontId="2"/>
  </si>
  <si>
    <t>日</t>
    <rPh sb="0" eb="1">
      <t>ヒ</t>
    </rPh>
    <phoneticPr fontId="2"/>
  </si>
  <si>
    <t>平成</t>
    <rPh sb="0" eb="2">
      <t>ヘイセイ</t>
    </rPh>
    <phoneticPr fontId="2"/>
  </si>
  <si>
    <r>
      <t xml:space="preserve">退社年月日
</t>
    </r>
    <r>
      <rPr>
        <sz val="8"/>
        <color theme="1"/>
        <rFont val="游ゴシック"/>
        <family val="3"/>
        <charset val="128"/>
        <scheme val="minor"/>
      </rPr>
      <t>保険喪失のみは最終日</t>
    </r>
    <rPh sb="0" eb="2">
      <t>タイシャ</t>
    </rPh>
    <rPh sb="2" eb="5">
      <t>ネンガッピ</t>
    </rPh>
    <rPh sb="6" eb="8">
      <t>ホケン</t>
    </rPh>
    <rPh sb="8" eb="10">
      <t>ソウシツ</t>
    </rPh>
    <rPh sb="13" eb="16">
      <t>サイシュウビ</t>
    </rPh>
    <phoneticPr fontId="2"/>
  </si>
  <si>
    <t>令和</t>
    <rPh sb="0" eb="2">
      <t>レイワ</t>
    </rPh>
    <phoneticPr fontId="2"/>
  </si>
  <si>
    <t>月</t>
    <rPh sb="0" eb="1">
      <t>ツキ</t>
    </rPh>
    <phoneticPr fontId="2"/>
  </si>
  <si>
    <t>電話番号</t>
    <rPh sb="0" eb="2">
      <t>デンワ</t>
    </rPh>
    <rPh sb="2" eb="4">
      <t>バンゴウ</t>
    </rPh>
    <phoneticPr fontId="2"/>
  </si>
  <si>
    <t>未加入者</t>
    <rPh sb="0" eb="4">
      <t>ミカニュウシャ</t>
    </rPh>
    <phoneticPr fontId="2"/>
  </si>
  <si>
    <t>①</t>
    <phoneticPr fontId="2"/>
  </si>
  <si>
    <t>②</t>
    <phoneticPr fontId="2"/>
  </si>
  <si>
    <t>③</t>
    <phoneticPr fontId="2"/>
  </si>
  <si>
    <t>（</t>
    <phoneticPr fontId="2"/>
  </si>
  <si>
    <t>日</t>
    <rPh sb="0" eb="1">
      <t>ニチ</t>
    </rPh>
    <phoneticPr fontId="2"/>
  </si>
  <si>
    <t>)</t>
    <phoneticPr fontId="2"/>
  </si>
  <si>
    <t>自己都合</t>
    <rPh sb="0" eb="2">
      <t>ジコ</t>
    </rPh>
    <rPh sb="2" eb="4">
      <t>ツゴウ</t>
    </rPh>
    <phoneticPr fontId="2"/>
  </si>
  <si>
    <t>(</t>
    <phoneticPr fontId="2"/>
  </si>
  <si>
    <t>事業主都合</t>
    <rPh sb="0" eb="3">
      <t>ジギョウヌシ</t>
    </rPh>
    <rPh sb="3" eb="5">
      <t>ツゴウ</t>
    </rPh>
    <phoneticPr fontId="2"/>
  </si>
  <si>
    <t>退職勧奨に合意</t>
    <rPh sb="0" eb="2">
      <t>タイショク</t>
    </rPh>
    <rPh sb="2" eb="4">
      <t>カンショウ</t>
    </rPh>
    <rPh sb="5" eb="7">
      <t>ゴウイ</t>
    </rPh>
    <phoneticPr fontId="2"/>
  </si>
  <si>
    <t>契約期間満了</t>
    <rPh sb="0" eb="2">
      <t>ケイヤク</t>
    </rPh>
    <rPh sb="2" eb="4">
      <t>キカン</t>
    </rPh>
    <rPh sb="4" eb="6">
      <t>マンリョウ</t>
    </rPh>
    <phoneticPr fontId="2"/>
  </si>
  <si>
    <t>継続確約有</t>
    <rPh sb="0" eb="2">
      <t>ケイゾク</t>
    </rPh>
    <rPh sb="2" eb="4">
      <t>カクヤク</t>
    </rPh>
    <rPh sb="4" eb="5">
      <t>アリ</t>
    </rPh>
    <phoneticPr fontId="2"/>
  </si>
  <si>
    <t>雇止通知有</t>
    <rPh sb="0" eb="1">
      <t>ヤトイ</t>
    </rPh>
    <rPh sb="1" eb="2">
      <t>ド</t>
    </rPh>
    <rPh sb="2" eb="4">
      <t>ツウチ</t>
    </rPh>
    <rPh sb="4" eb="5">
      <t>アリ</t>
    </rPh>
    <phoneticPr fontId="2"/>
  </si>
  <si>
    <t>労働者から契約更新（継続）の申し出</t>
    <rPh sb="0" eb="3">
      <t>ロウドウシャ</t>
    </rPh>
    <rPh sb="5" eb="7">
      <t>ケイヤク</t>
    </rPh>
    <rPh sb="7" eb="9">
      <t>コウシン</t>
    </rPh>
    <rPh sb="10" eb="12">
      <t>ケイゾク</t>
    </rPh>
    <rPh sb="14" eb="15">
      <t>モウ</t>
    </rPh>
    <rPh sb="16" eb="17">
      <t>デ</t>
    </rPh>
    <phoneticPr fontId="2"/>
  </si>
  <si>
    <t>希望有</t>
    <rPh sb="0" eb="2">
      <t>キボウ</t>
    </rPh>
    <rPh sb="2" eb="3">
      <t>アリ</t>
    </rPh>
    <phoneticPr fontId="2"/>
  </si>
  <si>
    <t>希望なし</t>
    <rPh sb="0" eb="2">
      <t>キボウ</t>
    </rPh>
    <phoneticPr fontId="2"/>
  </si>
  <si>
    <t>申し出がなかった</t>
    <rPh sb="0" eb="1">
      <t>モウ</t>
    </rPh>
    <rPh sb="2" eb="3">
      <t>デ</t>
    </rPh>
    <phoneticPr fontId="2"/>
  </si>
  <si>
    <t>回</t>
    <rPh sb="0" eb="1">
      <t>カイ</t>
    </rPh>
    <phoneticPr fontId="2"/>
  </si>
  <si>
    <t>定年後再雇用における期限到来</t>
    <rPh sb="0" eb="3">
      <t>テイネンゴ</t>
    </rPh>
    <rPh sb="3" eb="4">
      <t>サイ</t>
    </rPh>
    <rPh sb="4" eb="6">
      <t>コヨウ</t>
    </rPh>
    <rPh sb="10" eb="12">
      <t>キゲン</t>
    </rPh>
    <rPh sb="12" eb="14">
      <t>トウライ</t>
    </rPh>
    <phoneticPr fontId="2"/>
  </si>
  <si>
    <t>定年年齢</t>
    <rPh sb="0" eb="2">
      <t>テイネン</t>
    </rPh>
    <rPh sb="2" eb="4">
      <t>ネンレイ</t>
    </rPh>
    <phoneticPr fontId="2"/>
  </si>
  <si>
    <t>歳</t>
    <rPh sb="0" eb="1">
      <t>サイ</t>
    </rPh>
    <phoneticPr fontId="2"/>
  </si>
  <si>
    <t>労働者から定年後の継続雇用</t>
    <rPh sb="0" eb="3">
      <t>ロウドウシャ</t>
    </rPh>
    <rPh sb="5" eb="8">
      <t>テイネンゴ</t>
    </rPh>
    <rPh sb="9" eb="11">
      <t>ケイゾク</t>
    </rPh>
    <rPh sb="11" eb="13">
      <t>コヨウ</t>
    </rPh>
    <phoneticPr fontId="2"/>
  </si>
  <si>
    <r>
      <t xml:space="preserve">その他
</t>
    </r>
    <r>
      <rPr>
        <sz val="6"/>
        <color theme="1"/>
        <rFont val="游ゴシック"/>
        <family val="3"/>
        <charset val="128"/>
        <scheme val="minor"/>
      </rPr>
      <t>※具体的理由を記入</t>
    </r>
    <rPh sb="2" eb="3">
      <t>タ</t>
    </rPh>
    <rPh sb="5" eb="8">
      <t>グタイテキ</t>
    </rPh>
    <rPh sb="8" eb="10">
      <t>リユウ</t>
    </rPh>
    <rPh sb="11" eb="13">
      <t>キニュウ</t>
    </rPh>
    <phoneticPr fontId="2"/>
  </si>
  <si>
    <t>例：死亡、行方不明、懲戒解雇、休業後復帰できず、事業所廃止、取締役就任、移籍出向　など</t>
    <rPh sb="0" eb="1">
      <t>レイ</t>
    </rPh>
    <rPh sb="2" eb="4">
      <t>シボウ</t>
    </rPh>
    <rPh sb="5" eb="7">
      <t>ユクエ</t>
    </rPh>
    <rPh sb="7" eb="9">
      <t>フメイ</t>
    </rPh>
    <rPh sb="10" eb="12">
      <t>チョウカイ</t>
    </rPh>
    <rPh sb="12" eb="14">
      <t>カイコ</t>
    </rPh>
    <rPh sb="15" eb="17">
      <t>キュウギョウ</t>
    </rPh>
    <rPh sb="17" eb="18">
      <t>ゴ</t>
    </rPh>
    <rPh sb="18" eb="20">
      <t>フッキ</t>
    </rPh>
    <rPh sb="24" eb="27">
      <t>ジギョウショ</t>
    </rPh>
    <rPh sb="27" eb="29">
      <t>ハイシ</t>
    </rPh>
    <rPh sb="30" eb="33">
      <t>トリシマリヤク</t>
    </rPh>
    <rPh sb="33" eb="35">
      <t>シュウニン</t>
    </rPh>
    <rPh sb="36" eb="38">
      <t>イセキ</t>
    </rPh>
    <rPh sb="38" eb="40">
      <t>シュッコウ</t>
    </rPh>
    <phoneticPr fontId="2"/>
  </si>
  <si>
    <t>週</t>
    <rPh sb="0" eb="1">
      <t>シュウ</t>
    </rPh>
    <phoneticPr fontId="2"/>
  </si>
  <si>
    <t>時間</t>
    <rPh sb="0" eb="2">
      <t>ジカン</t>
    </rPh>
    <phoneticPr fontId="2"/>
  </si>
  <si>
    <t>分</t>
    <rPh sb="0" eb="1">
      <t>フン</t>
    </rPh>
    <phoneticPr fontId="2"/>
  </si>
  <si>
    <r>
      <t xml:space="preserve">外国人
</t>
    </r>
    <r>
      <rPr>
        <sz val="6"/>
        <color theme="1"/>
        <rFont val="游ゴシック"/>
        <family val="3"/>
        <charset val="128"/>
        <scheme val="minor"/>
      </rPr>
      <t xml:space="preserve">
※保険未加入も記入</t>
    </r>
    <rPh sb="0" eb="2">
      <t>ガイコク</t>
    </rPh>
    <rPh sb="2" eb="3">
      <t>ジン</t>
    </rPh>
    <phoneticPr fontId="2"/>
  </si>
  <si>
    <t>ローマ字氏名</t>
    <rPh sb="3" eb="4">
      <t>ジ</t>
    </rPh>
    <rPh sb="4" eb="6">
      <t>シメイ</t>
    </rPh>
    <phoneticPr fontId="2"/>
  </si>
  <si>
    <t>在留カード</t>
    <rPh sb="0" eb="2">
      <t>ザイリュウ</t>
    </rPh>
    <phoneticPr fontId="2"/>
  </si>
  <si>
    <t>国籍・地域</t>
    <rPh sb="0" eb="2">
      <t>コクセキ</t>
    </rPh>
    <rPh sb="3" eb="5">
      <t>チイキ</t>
    </rPh>
    <phoneticPr fontId="2"/>
  </si>
  <si>
    <t>番号</t>
    <rPh sb="0" eb="2">
      <t>バンゴウ</t>
    </rPh>
    <phoneticPr fontId="2"/>
  </si>
  <si>
    <t>在留期間</t>
    <rPh sb="0" eb="2">
      <t>ザイリュウ</t>
    </rPh>
    <rPh sb="2" eb="4">
      <t>キカン</t>
    </rPh>
    <phoneticPr fontId="2"/>
  </si>
  <si>
    <t>在留資格</t>
    <rPh sb="0" eb="2">
      <t>ザイリュウ</t>
    </rPh>
    <rPh sb="2" eb="4">
      <t>シカク</t>
    </rPh>
    <phoneticPr fontId="2"/>
  </si>
  <si>
    <t>備　考</t>
    <rPh sb="0" eb="1">
      <t>ビ</t>
    </rPh>
    <rPh sb="2" eb="3">
      <t>コウ</t>
    </rPh>
    <phoneticPr fontId="2"/>
  </si>
  <si>
    <t>未回収時の理由</t>
    <rPh sb="0" eb="3">
      <t>ミカイシュウ</t>
    </rPh>
    <rPh sb="3" eb="4">
      <t>ジ</t>
    </rPh>
    <rPh sb="5" eb="7">
      <t>リユウ</t>
    </rPh>
    <phoneticPr fontId="2"/>
  </si>
  <si>
    <t>※マイナ登録</t>
    <rPh sb="4" eb="6">
      <t>トウロク</t>
    </rPh>
    <phoneticPr fontId="2"/>
  </si>
  <si>
    <t>喪失区分</t>
    <rPh sb="0" eb="2">
      <t>ソウシツ</t>
    </rPh>
    <rPh sb="2" eb="4">
      <t>クブン</t>
    </rPh>
    <phoneticPr fontId="2"/>
  </si>
  <si>
    <t>喪失理由</t>
    <rPh sb="0" eb="2">
      <t>ソウシツ</t>
    </rPh>
    <rPh sb="2" eb="4">
      <t>リユウ</t>
    </rPh>
    <phoneticPr fontId="2"/>
  </si>
  <si>
    <t>短時間へ変更</t>
    <rPh sb="0" eb="3">
      <t>タンジカン</t>
    </rPh>
    <rPh sb="4" eb="6">
      <t>ヘンコウ</t>
    </rPh>
    <phoneticPr fontId="2"/>
  </si>
  <si>
    <t>社会保険</t>
    <rPh sb="0" eb="2">
      <t>シャカイ</t>
    </rPh>
    <rPh sb="2" eb="4">
      <t>ホケン</t>
    </rPh>
    <phoneticPr fontId="2"/>
  </si>
  <si>
    <t>雇用保険</t>
    <rPh sb="0" eb="2">
      <t>コヨウ</t>
    </rPh>
    <rPh sb="2" eb="4">
      <t>ホケン</t>
    </rPh>
    <phoneticPr fontId="2"/>
  </si>
  <si>
    <t>退社理由</t>
    <rPh sb="0" eb="2">
      <t>タイシャ</t>
    </rPh>
    <rPh sb="2" eb="4">
      <t>リユウ</t>
    </rPh>
    <phoneticPr fontId="2"/>
  </si>
  <si>
    <t>契約更新（継続）の確約</t>
    <rPh sb="0" eb="2">
      <t>ケイヤク</t>
    </rPh>
    <rPh sb="2" eb="4">
      <t>コウシン</t>
    </rPh>
    <rPh sb="5" eb="7">
      <t>ケイゾク</t>
    </rPh>
    <rPh sb="9" eb="11">
      <t>カクヤク</t>
    </rPh>
    <phoneticPr fontId="2"/>
  </si>
  <si>
    <t>更新の確約なし、または条件付</t>
    <rPh sb="0" eb="2">
      <t>コウシン</t>
    </rPh>
    <rPh sb="3" eb="5">
      <t>カクヤク</t>
    </rPh>
    <rPh sb="11" eb="14">
      <t>ジョウケンツ</t>
    </rPh>
    <phoneticPr fontId="2"/>
  </si>
  <si>
    <t>定　年</t>
    <rPh sb="0" eb="1">
      <t>サダム</t>
    </rPh>
    <rPh sb="2" eb="3">
      <t>ネン</t>
    </rPh>
    <phoneticPr fontId="2"/>
  </si>
  <si>
    <t>退　社</t>
    <rPh sb="0" eb="1">
      <t>タイ</t>
    </rPh>
    <rPh sb="2" eb="3">
      <t>シャ</t>
    </rPh>
    <phoneticPr fontId="2"/>
  </si>
  <si>
    <t>※大文字</t>
    <rPh sb="1" eb="4">
      <t>オオモジ</t>
    </rPh>
    <phoneticPr fontId="2"/>
  </si>
  <si>
    <t>※西暦</t>
    <rPh sb="1" eb="3">
      <t>セイレキ</t>
    </rPh>
    <phoneticPr fontId="2"/>
  </si>
  <si>
    <t>マイナンバー　※未提出の場合</t>
    <rPh sb="8" eb="11">
      <t>ミテイシュツ</t>
    </rPh>
    <rPh sb="12" eb="14">
      <t>バアイ</t>
    </rPh>
    <phoneticPr fontId="2"/>
  </si>
  <si>
    <t>その他</t>
    <rPh sb="2" eb="3">
      <t>タ</t>
    </rPh>
    <phoneticPr fontId="2"/>
  </si>
  <si>
    <t>）</t>
    <phoneticPr fontId="2"/>
  </si>
  <si>
    <t>退職月の出勤簿(写)を添付　※賃金締め日以外の退職は、最終月の出勤日数（有給含）でも可</t>
    <rPh sb="0" eb="2">
      <t>タイショク</t>
    </rPh>
    <rPh sb="2" eb="3">
      <t>ツキ</t>
    </rPh>
    <rPh sb="4" eb="6">
      <t>シュッキン</t>
    </rPh>
    <rPh sb="6" eb="7">
      <t>ボ</t>
    </rPh>
    <rPh sb="8" eb="9">
      <t>ウツ</t>
    </rPh>
    <rPh sb="11" eb="13">
      <t>テンプ</t>
    </rPh>
    <rPh sb="15" eb="17">
      <t>チンギン</t>
    </rPh>
    <rPh sb="17" eb="18">
      <t>シ</t>
    </rPh>
    <rPh sb="19" eb="20">
      <t>ビ</t>
    </rPh>
    <rPh sb="20" eb="22">
      <t>イガイ</t>
    </rPh>
    <rPh sb="23" eb="25">
      <t>タイショク</t>
    </rPh>
    <rPh sb="27" eb="29">
      <t>サイシュウ</t>
    </rPh>
    <rPh sb="29" eb="30">
      <t>ツキ</t>
    </rPh>
    <rPh sb="31" eb="33">
      <t>シュッキン</t>
    </rPh>
    <rPh sb="33" eb="35">
      <t>ニッスウ</t>
    </rPh>
    <rPh sb="42" eb="43">
      <t>カ</t>
    </rPh>
    <phoneticPr fontId="2"/>
  </si>
  <si>
    <t>欠勤（</t>
    <rPh sb="0" eb="2">
      <t>ケッキン</t>
    </rPh>
    <phoneticPr fontId="2"/>
  </si>
  <si>
    <r>
      <t>離職票
発行</t>
    </r>
    <r>
      <rPr>
        <sz val="10"/>
        <color theme="1"/>
        <rFont val="Segoe UI Symbol"/>
        <family val="3"/>
      </rPr>
      <t>☑</t>
    </r>
    <rPh sb="0" eb="2">
      <t>リショク</t>
    </rPh>
    <rPh sb="2" eb="3">
      <t>ヒョウ</t>
    </rPh>
    <rPh sb="4" eb="6">
      <t>ハッコウ</t>
    </rPh>
    <phoneticPr fontId="2"/>
  </si>
  <si>
    <t>最終月　出勤（</t>
    <rPh sb="0" eb="2">
      <t>サイシュウ</t>
    </rPh>
    <rPh sb="2" eb="3">
      <t>ツキ</t>
    </rPh>
    <rPh sb="4" eb="6">
      <t>シュッキン</t>
    </rPh>
    <phoneticPr fontId="2"/>
  </si>
  <si>
    <t>解　雇</t>
    <rPh sb="0" eb="1">
      <t>カイ</t>
    </rPh>
    <rPh sb="2" eb="3">
      <t>ヤトイ</t>
    </rPh>
    <phoneticPr fontId="2"/>
  </si>
  <si>
    <t>ヶ月</t>
    <rPh sb="1" eb="2">
      <t>ゲツ</t>
    </rPh>
    <phoneticPr fontId="2"/>
  </si>
  <si>
    <t>更新回数</t>
    <phoneticPr fontId="2"/>
  </si>
  <si>
    <t>通算の契約期間</t>
    <rPh sb="0" eb="2">
      <t>ツウサン</t>
    </rPh>
    <phoneticPr fontId="2"/>
  </si>
  <si>
    <t>直近の契約</t>
    <rPh sb="0" eb="2">
      <t>チョッキン</t>
    </rPh>
    <rPh sb="3" eb="5">
      <t>ケイヤク</t>
    </rPh>
    <phoneticPr fontId="2"/>
  </si>
  <si>
    <t>離職証明書の記載内容に関する確認書</t>
    <rPh sb="0" eb="2">
      <t>リショク</t>
    </rPh>
    <rPh sb="2" eb="5">
      <t>ショウメイショ</t>
    </rPh>
    <rPh sb="6" eb="8">
      <t>キサイ</t>
    </rPh>
    <rPh sb="8" eb="10">
      <t>ナイヨウ</t>
    </rPh>
    <rPh sb="11" eb="12">
      <t>カン</t>
    </rPh>
    <rPh sb="14" eb="17">
      <t>カクニンショ</t>
    </rPh>
    <phoneticPr fontId="2"/>
  </si>
  <si>
    <t>令和</t>
    <rPh sb="0" eb="1">
      <t>レイ</t>
    </rPh>
    <rPh sb="1" eb="2">
      <t>ワ</t>
    </rPh>
    <phoneticPr fontId="2"/>
  </si>
  <si>
    <t>○</t>
    <phoneticPr fontId="2"/>
  </si>
  <si>
    <t>事業所名称</t>
    <rPh sb="0" eb="3">
      <t>ジギョウショ</t>
    </rPh>
    <rPh sb="3" eb="5">
      <t>メイショウ</t>
    </rPh>
    <phoneticPr fontId="2"/>
  </si>
  <si>
    <t>事業所所在地</t>
    <rPh sb="0" eb="3">
      <t>ジギョウショ</t>
    </rPh>
    <rPh sb="3" eb="6">
      <t>ショザイチ</t>
    </rPh>
    <phoneticPr fontId="2"/>
  </si>
  <si>
    <t>事業主氏名</t>
    <rPh sb="0" eb="3">
      <t>ジギョウヌシ</t>
    </rPh>
    <rPh sb="3" eb="5">
      <t>シメイ</t>
    </rPh>
    <phoneticPr fontId="2"/>
  </si>
  <si>
    <t>私は、上記事業主が提出する離職証明書の記載内容について、下記のとおり確認しました。</t>
    <rPh sb="0" eb="1">
      <t>ワタシ</t>
    </rPh>
    <rPh sb="3" eb="5">
      <t>ジョウキ</t>
    </rPh>
    <rPh sb="5" eb="8">
      <t>ジギョウヌシ</t>
    </rPh>
    <rPh sb="9" eb="11">
      <t>テイシュツ</t>
    </rPh>
    <rPh sb="13" eb="15">
      <t>リショク</t>
    </rPh>
    <rPh sb="15" eb="18">
      <t>ショウメイショ</t>
    </rPh>
    <rPh sb="19" eb="21">
      <t>キサイ</t>
    </rPh>
    <rPh sb="21" eb="23">
      <t>ナイヨウ</t>
    </rPh>
    <rPh sb="28" eb="30">
      <t>カキ</t>
    </rPh>
    <rPh sb="34" eb="36">
      <t>カクニン</t>
    </rPh>
    <phoneticPr fontId="2"/>
  </si>
  <si>
    <t>１</t>
    <phoneticPr fontId="2"/>
  </si>
  <si>
    <t>離職証明書の記載内容のうち、離職理由欄以外の記載内容については</t>
    <rPh sb="0" eb="2">
      <t>リショク</t>
    </rPh>
    <rPh sb="2" eb="5">
      <t>ショウメイショ</t>
    </rPh>
    <rPh sb="6" eb="8">
      <t>キサイ</t>
    </rPh>
    <rPh sb="8" eb="10">
      <t>ナイヨウ</t>
    </rPh>
    <rPh sb="14" eb="16">
      <t>リショク</t>
    </rPh>
    <rPh sb="16" eb="18">
      <t>リユウ</t>
    </rPh>
    <rPh sb="18" eb="19">
      <t>ラン</t>
    </rPh>
    <rPh sb="19" eb="21">
      <t>イガイ</t>
    </rPh>
    <rPh sb="22" eb="24">
      <t>キサイ</t>
    </rPh>
    <rPh sb="24" eb="26">
      <t>ナイヨウ</t>
    </rPh>
    <phoneticPr fontId="2"/>
  </si>
  <si>
    <t>事実と相違ないことを認めます。</t>
    <rPh sb="0" eb="2">
      <t>ジジツ</t>
    </rPh>
    <rPh sb="3" eb="5">
      <t>ソウイ</t>
    </rPh>
    <rPh sb="10" eb="11">
      <t>ミト</t>
    </rPh>
    <phoneticPr fontId="2"/>
  </si>
  <si>
    <t>２</t>
    <phoneticPr fontId="2"/>
  </si>
  <si>
    <t>事業主が記入した離職理由については、次のとおりです。</t>
    <rPh sb="0" eb="3">
      <t>ジギョウヌシ</t>
    </rPh>
    <rPh sb="4" eb="6">
      <t>キニュウ</t>
    </rPh>
    <rPh sb="8" eb="10">
      <t>リショク</t>
    </rPh>
    <rPh sb="10" eb="12">
      <t>リユウ</t>
    </rPh>
    <rPh sb="18" eb="19">
      <t>ツギ</t>
    </rPh>
    <phoneticPr fontId="2"/>
  </si>
  <si>
    <t>異議あり</t>
    <rPh sb="0" eb="2">
      <t>イギ</t>
    </rPh>
    <phoneticPr fontId="2"/>
  </si>
  <si>
    <t>異議なし</t>
    <rPh sb="0" eb="2">
      <t>イギ</t>
    </rPh>
    <phoneticPr fontId="2"/>
  </si>
  <si>
    <t>３</t>
    <phoneticPr fontId="2"/>
  </si>
  <si>
    <t>退職理由</t>
    <rPh sb="0" eb="2">
      <t>タイショク</t>
    </rPh>
    <rPh sb="2" eb="4">
      <t>リユウ</t>
    </rPh>
    <phoneticPr fontId="2"/>
  </si>
  <si>
    <t>離職年月日</t>
    <rPh sb="0" eb="2">
      <t>リショク</t>
    </rPh>
    <rPh sb="2" eb="5">
      <t>ネンガッピ</t>
    </rPh>
    <phoneticPr fontId="2"/>
  </si>
  <si>
    <t>離職者住所</t>
    <rPh sb="0" eb="3">
      <t>リショクシャ</t>
    </rPh>
    <rPh sb="3" eb="5">
      <t>ジュウショ</t>
    </rPh>
    <phoneticPr fontId="2"/>
  </si>
  <si>
    <t>離職者氏名</t>
    <rPh sb="0" eb="3">
      <t>リショクシャ</t>
    </rPh>
    <rPh sb="3" eb="5">
      <t>シメイ</t>
    </rPh>
    <phoneticPr fontId="2"/>
  </si>
  <si>
    <t>㊞</t>
    <phoneticPr fontId="2"/>
  </si>
  <si>
    <t>雇用保険被保険者番号</t>
    <rPh sb="0" eb="2">
      <t>コヨウ</t>
    </rPh>
    <rPh sb="2" eb="4">
      <t>ホケン</t>
    </rPh>
    <rPh sb="4" eb="8">
      <t>ヒホケンシャ</t>
    </rPh>
    <rPh sb="8" eb="10">
      <t>バンゴウ</t>
    </rPh>
    <phoneticPr fontId="2"/>
  </si>
  <si>
    <t>－</t>
    <phoneticPr fontId="2"/>
  </si>
  <si>
    <t>以上</t>
    <rPh sb="0" eb="2">
      <t>イジョウ</t>
    </rPh>
    <phoneticPr fontId="2"/>
  </si>
  <si>
    <t>被保険者の確認を得られないやむを得ない理由について
（事業主の疎明書）</t>
    <rPh sb="0" eb="4">
      <t>ヒホケンシャ</t>
    </rPh>
    <rPh sb="5" eb="7">
      <t>カクニン</t>
    </rPh>
    <rPh sb="8" eb="9">
      <t>エ</t>
    </rPh>
    <rPh sb="16" eb="17">
      <t>エ</t>
    </rPh>
    <rPh sb="19" eb="21">
      <t>リユウ</t>
    </rPh>
    <rPh sb="27" eb="30">
      <t>ジギョウヌシ</t>
    </rPh>
    <rPh sb="31" eb="32">
      <t>ソ</t>
    </rPh>
    <rPh sb="32" eb="33">
      <t>メイ</t>
    </rPh>
    <rPh sb="33" eb="34">
      <t>ショ</t>
    </rPh>
    <phoneticPr fontId="2"/>
  </si>
  <si>
    <t>（離職証明書の記載内容について離職者本人の確認を得られない理由）※具体的に記入すること</t>
    <rPh sb="1" eb="3">
      <t>リショク</t>
    </rPh>
    <rPh sb="3" eb="6">
      <t>ショウメイショ</t>
    </rPh>
    <rPh sb="7" eb="9">
      <t>キサイ</t>
    </rPh>
    <rPh sb="9" eb="11">
      <t>ナイヨウ</t>
    </rPh>
    <rPh sb="15" eb="18">
      <t>リショクシャ</t>
    </rPh>
    <rPh sb="18" eb="20">
      <t>ホンニン</t>
    </rPh>
    <rPh sb="21" eb="23">
      <t>カクニン</t>
    </rPh>
    <rPh sb="24" eb="25">
      <t>エ</t>
    </rPh>
    <rPh sb="29" eb="31">
      <t>リユウ</t>
    </rPh>
    <rPh sb="33" eb="36">
      <t>グタイテキ</t>
    </rPh>
    <rPh sb="37" eb="39">
      <t>キニュウ</t>
    </rPh>
    <phoneticPr fontId="2"/>
  </si>
  <si>
    <t>　私は、上記の離職者に係る雇用保険被保険者資格喪失届に添付する離職証明書の記載内容に</t>
    <rPh sb="1" eb="2">
      <t>ワタシ</t>
    </rPh>
    <rPh sb="4" eb="6">
      <t>ジョウキ</t>
    </rPh>
    <rPh sb="7" eb="10">
      <t>リショクシャ</t>
    </rPh>
    <rPh sb="11" eb="12">
      <t>カカ</t>
    </rPh>
    <rPh sb="13" eb="15">
      <t>コヨウ</t>
    </rPh>
    <rPh sb="15" eb="17">
      <t>ホケン</t>
    </rPh>
    <rPh sb="17" eb="21">
      <t>ヒホケンシャ</t>
    </rPh>
    <rPh sb="21" eb="23">
      <t>シカク</t>
    </rPh>
    <rPh sb="23" eb="25">
      <t>ソウシツ</t>
    </rPh>
    <rPh sb="25" eb="26">
      <t>トドケ</t>
    </rPh>
    <rPh sb="27" eb="29">
      <t>テンプ</t>
    </rPh>
    <rPh sb="31" eb="33">
      <t>リショク</t>
    </rPh>
    <rPh sb="33" eb="36">
      <t>ショウメイショ</t>
    </rPh>
    <rPh sb="37" eb="39">
      <t>キサイ</t>
    </rPh>
    <rPh sb="39" eb="41">
      <t>ナイヨウ</t>
    </rPh>
    <phoneticPr fontId="2"/>
  </si>
  <si>
    <t>ついて、上記の理由から、離職者本人の確認を得られませんでした。</t>
    <rPh sb="4" eb="6">
      <t>ジョウキ</t>
    </rPh>
    <rPh sb="7" eb="9">
      <t>リユウ</t>
    </rPh>
    <rPh sb="12" eb="15">
      <t>リショクシャ</t>
    </rPh>
    <rPh sb="15" eb="17">
      <t>ホンニン</t>
    </rPh>
    <rPh sb="18" eb="20">
      <t>カクニン</t>
    </rPh>
    <rPh sb="21" eb="22">
      <t>エ</t>
    </rPh>
    <phoneticPr fontId="2"/>
  </si>
  <si>
    <t>今後は、離職証明書の記載内容については、離職者本人の確認を得られるよう留意します。</t>
    <rPh sb="0" eb="2">
      <t>コンゴ</t>
    </rPh>
    <rPh sb="4" eb="6">
      <t>リショク</t>
    </rPh>
    <rPh sb="6" eb="9">
      <t>ショウメイショ</t>
    </rPh>
    <rPh sb="10" eb="12">
      <t>キサイ</t>
    </rPh>
    <rPh sb="12" eb="14">
      <t>ナイヨウ</t>
    </rPh>
    <rPh sb="20" eb="23">
      <t>リショクシャ</t>
    </rPh>
    <rPh sb="23" eb="25">
      <t>ホンニン</t>
    </rPh>
    <rPh sb="26" eb="28">
      <t>カクニン</t>
    </rPh>
    <rPh sb="29" eb="30">
      <t>エ</t>
    </rPh>
    <rPh sb="35" eb="37">
      <t>リュウイ</t>
    </rPh>
    <phoneticPr fontId="2"/>
  </si>
  <si>
    <t>マイナ入力</t>
    <rPh sb="3" eb="5">
      <t>ニュウリョク</t>
    </rPh>
    <phoneticPr fontId="2"/>
  </si>
  <si>
    <t>入力値</t>
    <rPh sb="0" eb="3">
      <t>ニュウリョクチ</t>
    </rPh>
    <phoneticPr fontId="2"/>
  </si>
  <si>
    <t>桁数</t>
    <rPh sb="0" eb="2">
      <t>ケタスウ</t>
    </rPh>
    <phoneticPr fontId="2"/>
  </si>
  <si>
    <t>CD</t>
    <phoneticPr fontId="2"/>
  </si>
  <si>
    <t>判定</t>
    <rPh sb="0" eb="2">
      <t>ハンテイ</t>
    </rPh>
    <phoneticPr fontId="2"/>
  </si>
  <si>
    <t>マイナCD</t>
    <phoneticPr fontId="2"/>
  </si>
  <si>
    <t>A</t>
  </si>
  <si>
    <t>B</t>
  </si>
  <si>
    <t>C</t>
  </si>
  <si>
    <t>D</t>
  </si>
  <si>
    <t>E</t>
  </si>
  <si>
    <t>F</t>
  </si>
  <si>
    <t>G</t>
  </si>
  <si>
    <t>H</t>
  </si>
  <si>
    <t>I</t>
  </si>
  <si>
    <t>J</t>
  </si>
  <si>
    <t>K</t>
  </si>
  <si>
    <t>L</t>
  </si>
  <si>
    <t>M</t>
  </si>
  <si>
    <t>N</t>
  </si>
  <si>
    <t>O</t>
  </si>
  <si>
    <t>P</t>
  </si>
  <si>
    <t>Q</t>
  </si>
  <si>
    <t>R</t>
  </si>
  <si>
    <t>S</t>
  </si>
  <si>
    <t>T</t>
  </si>
  <si>
    <t>U</t>
  </si>
  <si>
    <t>V</t>
  </si>
  <si>
    <t>W</t>
  </si>
  <si>
    <t>X</t>
  </si>
  <si>
    <t>Y</t>
  </si>
  <si>
    <t>Z</t>
  </si>
  <si>
    <t>※社労士が追加修正する場合：ＡからＺ列の元データをここに貼付けし、ＡからＺ列を追加修正する。</t>
    <rPh sb="1" eb="4">
      <t>シャロウシ</t>
    </rPh>
    <rPh sb="5" eb="7">
      <t>ツイカ</t>
    </rPh>
    <rPh sb="7" eb="9">
      <t>シュウセイ</t>
    </rPh>
    <rPh sb="11" eb="13">
      <t>バアイ</t>
    </rPh>
    <rPh sb="18" eb="19">
      <t>レツ</t>
    </rPh>
    <rPh sb="20" eb="21">
      <t>モト</t>
    </rPh>
    <rPh sb="28" eb="30">
      <t>ハリツ</t>
    </rPh>
    <rPh sb="39" eb="41">
      <t>ツイカ</t>
    </rPh>
    <rPh sb="41" eb="43">
      <t>シュウセイ</t>
    </rPh>
    <phoneticPr fontId="2"/>
  </si>
  <si>
    <t>退職理由の確認資料を添付　※退職届(写)、契約期間満了時は雇用契約書(写)など</t>
    <rPh sb="0" eb="2">
      <t>タイショク</t>
    </rPh>
    <rPh sb="2" eb="4">
      <t>リユウ</t>
    </rPh>
    <rPh sb="5" eb="7">
      <t>カクニン</t>
    </rPh>
    <rPh sb="7" eb="9">
      <t>シリョウ</t>
    </rPh>
    <rPh sb="10" eb="12">
      <t>テンプ</t>
    </rPh>
    <rPh sb="14" eb="16">
      <t>タイショク</t>
    </rPh>
    <rPh sb="16" eb="17">
      <t>トドケ</t>
    </rPh>
    <rPh sb="18" eb="19">
      <t>シャ</t>
    </rPh>
    <rPh sb="21" eb="23">
      <t>ケイヤク</t>
    </rPh>
    <rPh sb="23" eb="25">
      <t>キカン</t>
    </rPh>
    <rPh sb="25" eb="27">
      <t>マンリョウ</t>
    </rPh>
    <rPh sb="27" eb="28">
      <t>ジ</t>
    </rPh>
    <rPh sb="29" eb="31">
      <t>コヨウ</t>
    </rPh>
    <rPh sb="31" eb="34">
      <t>ケイヤクショ</t>
    </rPh>
    <rPh sb="35" eb="36">
      <t>シャ</t>
    </rPh>
    <phoneticPr fontId="2"/>
  </si>
  <si>
    <t>退職日前1年分の賃金台帳を添付</t>
    <rPh sb="0" eb="2">
      <t>タイショク</t>
    </rPh>
    <rPh sb="2" eb="3">
      <t>ヒ</t>
    </rPh>
    <rPh sb="3" eb="4">
      <t>マエ</t>
    </rPh>
    <rPh sb="5" eb="7">
      <t>ネンブン</t>
    </rPh>
    <rPh sb="8" eb="10">
      <t>チンギン</t>
    </rPh>
    <rPh sb="10" eb="12">
      <t>ダイチョウ</t>
    </rPh>
    <rPh sb="13" eb="15">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</si>
</sst>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0"/>
    <numFmt numFmtId="178" formatCode="0_);[Red]\(0\)"/>
  </numFmts>
  <fonts count="15" x14ac:knownFonts="1">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
      <color theme="1"/>
      <name val="Segoe UI Symbol"/>
      <family val="3"/>
    </font>
    <font>
      <sz val="6"/>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1"/>
      <color theme="0"/>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bottom/>
      <diagonal/>
    </border>
  </borders>
  <cellStyleXfs count="1">
    <xf numFmtId="0" fontId="0" fillId="0" borderId="0">
      <alignment vertical="center"/>
    </xf>
  </cellStyleXfs>
  <cellXfs count="345">
    <xf numFmtId="0" fontId="0" fillId="0" borderId="0" xfId="0">
      <alignment vertical="center"/>
    </xf>
    <xf numFmtId="49" fontId="3" fillId="0" borderId="11" xfId="0" applyNumberFormat="1"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49" fontId="3" fillId="0" borderId="39" xfId="0" applyNumberFormat="1" applyFont="1" applyBorder="1" applyAlignment="1" applyProtection="1">
      <alignment horizontal="center" vertical="center" shrinkToFit="1"/>
      <protection locked="0"/>
    </xf>
    <xf numFmtId="0" fontId="4" fillId="0" borderId="48" xfId="0" applyFont="1" applyBorder="1" applyAlignment="1" applyProtection="1">
      <alignment horizontal="center" vertical="center" shrinkToFit="1"/>
      <protection locked="0"/>
    </xf>
    <xf numFmtId="0" fontId="4" fillId="0" borderId="47"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3" fillId="0" borderId="0" xfId="0" applyFont="1">
      <alignment vertical="center"/>
    </xf>
    <xf numFmtId="0" fontId="3" fillId="0" borderId="0" xfId="0" applyFont="1" applyAlignment="1">
      <alignment vertical="center" shrinkToFit="1"/>
    </xf>
    <xf numFmtId="0" fontId="3" fillId="3" borderId="64" xfId="0" applyFont="1" applyFill="1" applyBorder="1" applyAlignment="1">
      <alignment vertical="center" shrinkToFit="1"/>
    </xf>
    <xf numFmtId="0" fontId="3" fillId="0" borderId="15" xfId="0" applyFont="1" applyBorder="1" applyAlignment="1">
      <alignment vertical="center" shrinkToFit="1"/>
    </xf>
    <xf numFmtId="0" fontId="3" fillId="0" borderId="24" xfId="0" applyFont="1" applyBorder="1" applyAlignment="1">
      <alignment vertical="center" shrinkToFit="1"/>
    </xf>
    <xf numFmtId="0" fontId="5" fillId="0" borderId="26" xfId="0" applyFont="1" applyBorder="1" applyAlignment="1">
      <alignment horizontal="left" vertical="center" wrapText="1" shrinkToFit="1"/>
    </xf>
    <xf numFmtId="0" fontId="1" fillId="0" borderId="26" xfId="0" applyFont="1" applyBorder="1" applyAlignment="1">
      <alignment horizontal="right" vertical="center" shrinkToFit="1"/>
    </xf>
    <xf numFmtId="0" fontId="1" fillId="0" borderId="24" xfId="0" applyFont="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26" xfId="0" applyFont="1" applyFill="1" applyBorder="1" applyAlignment="1">
      <alignment horizontal="center" vertical="center" shrinkToFit="1"/>
    </xf>
    <xf numFmtId="0" fontId="5" fillId="0" borderId="26" xfId="0" applyFont="1" applyBorder="1" applyAlignment="1">
      <alignment vertical="center" shrinkToFit="1"/>
    </xf>
    <xf numFmtId="0" fontId="5" fillId="3" borderId="26" xfId="0" applyFont="1" applyFill="1" applyBorder="1" applyAlignment="1">
      <alignment vertical="center" wrapText="1" shrinkToFit="1"/>
    </xf>
    <xf numFmtId="0" fontId="5" fillId="3" borderId="27" xfId="0" applyFont="1" applyFill="1" applyBorder="1" applyAlignment="1">
      <alignment vertical="center" wrapText="1" shrinkToFit="1"/>
    </xf>
    <xf numFmtId="0" fontId="1" fillId="0" borderId="0" xfId="0" applyFont="1" applyAlignment="1">
      <alignment horizontal="center" vertical="center" wrapText="1" shrinkToFit="1"/>
    </xf>
    <xf numFmtId="0" fontId="10" fillId="0" borderId="0" xfId="0" applyFont="1" applyAlignment="1">
      <alignment horizontal="center" vertical="center"/>
    </xf>
    <xf numFmtId="0" fontId="11" fillId="0" borderId="0" xfId="0" applyFont="1">
      <alignment vertical="center"/>
    </xf>
    <xf numFmtId="0" fontId="4" fillId="0" borderId="0" xfId="0" applyFont="1" applyAlignment="1">
      <alignment horizontal="center" vertical="center"/>
    </xf>
    <xf numFmtId="0" fontId="0" fillId="0" borderId="0" xfId="0" quotePrefix="1">
      <alignment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xf>
    <xf numFmtId="0" fontId="11" fillId="0" borderId="0" xfId="0" applyFont="1" applyProtection="1">
      <alignment vertical="center"/>
      <protection locked="0"/>
    </xf>
    <xf numFmtId="176" fontId="0" fillId="0" borderId="0" xfId="0" applyNumberFormat="1">
      <alignment vertical="center"/>
    </xf>
    <xf numFmtId="0" fontId="6" fillId="0" borderId="5" xfId="0" applyFont="1" applyBorder="1" applyProtection="1">
      <alignment vertical="center"/>
      <protection locked="0"/>
    </xf>
    <xf numFmtId="0" fontId="6" fillId="0" borderId="0" xfId="0" applyFont="1" applyProtection="1">
      <alignment vertical="center"/>
      <protection locked="0"/>
    </xf>
    <xf numFmtId="0" fontId="6" fillId="0" borderId="37" xfId="0" applyFont="1" applyBorder="1" applyProtection="1">
      <alignment vertical="center"/>
      <protection locked="0"/>
    </xf>
    <xf numFmtId="0" fontId="6" fillId="0" borderId="23" xfId="0" applyFont="1" applyBorder="1" applyProtection="1">
      <alignment vertical="center"/>
      <protection locked="0"/>
    </xf>
    <xf numFmtId="0" fontId="6" fillId="0" borderId="26" xfId="0" applyFont="1" applyBorder="1" applyProtection="1">
      <alignment vertical="center"/>
      <protection locked="0"/>
    </xf>
    <xf numFmtId="0" fontId="6" fillId="0" borderId="27" xfId="0" applyFont="1" applyBorder="1" applyProtection="1">
      <alignment vertical="center"/>
      <protection locked="0"/>
    </xf>
    <xf numFmtId="0" fontId="6" fillId="0" borderId="28" xfId="0" applyFont="1" applyBorder="1" applyProtection="1">
      <alignment vertical="center"/>
      <protection locked="0"/>
    </xf>
    <xf numFmtId="0" fontId="6" fillId="0" borderId="29" xfId="0" applyFont="1" applyBorder="1" applyProtection="1">
      <alignment vertical="center"/>
      <protection locked="0"/>
    </xf>
    <xf numFmtId="177" fontId="1" fillId="0" borderId="26" xfId="0" applyNumberFormat="1" applyFont="1" applyBorder="1" applyAlignment="1" applyProtection="1">
      <alignment horizontal="center" vertical="center" shrinkToFit="1"/>
      <protection locked="0"/>
    </xf>
    <xf numFmtId="0" fontId="1" fillId="0" borderId="0" xfId="0" applyFont="1" applyAlignment="1">
      <alignment vertical="center" shrinkToFit="1"/>
    </xf>
    <xf numFmtId="178" fontId="1" fillId="0" borderId="0" xfId="0" applyNumberFormat="1" applyFont="1" applyAlignment="1">
      <alignment vertical="center" shrinkToFit="1"/>
    </xf>
    <xf numFmtId="0" fontId="4" fillId="0" borderId="0" xfId="0" applyFont="1" applyAlignment="1" applyProtection="1">
      <alignment horizontal="center" vertical="center"/>
      <protection locked="0"/>
    </xf>
    <xf numFmtId="0" fontId="0" fillId="0" borderId="0" xfId="0" applyProtection="1">
      <alignment vertical="center"/>
      <protection locked="0"/>
    </xf>
    <xf numFmtId="0" fontId="3" fillId="0" borderId="0" xfId="0" applyFont="1" applyAlignment="1" applyProtection="1">
      <alignment vertical="center" shrinkToFit="1"/>
      <protection locked="0"/>
    </xf>
    <xf numFmtId="0" fontId="3" fillId="0" borderId="0" xfId="0" applyFont="1" applyProtection="1">
      <alignment vertical="center"/>
      <protection locked="0"/>
    </xf>
    <xf numFmtId="0" fontId="3" fillId="0" borderId="28" xfId="0" applyFont="1" applyBorder="1" applyAlignment="1">
      <alignment horizontal="left" vertical="center" wrapText="1" shrinkToFit="1"/>
    </xf>
    <xf numFmtId="0" fontId="3" fillId="0" borderId="28"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24" xfId="0" applyFont="1" applyBorder="1" applyAlignment="1">
      <alignment horizontal="left" vertical="center" shrinkToFit="1"/>
    </xf>
    <xf numFmtId="0" fontId="6" fillId="0" borderId="1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35" xfId="0" applyFont="1" applyBorder="1" applyAlignment="1" applyProtection="1">
      <alignment horizontal="center" vertical="center" wrapText="1" shrinkToFit="1"/>
      <protection locked="0"/>
    </xf>
    <xf numFmtId="0" fontId="6" fillId="0" borderId="28" xfId="0" applyFont="1" applyBorder="1" applyAlignment="1" applyProtection="1">
      <alignment horizontal="center" vertical="center" wrapText="1" shrinkToFit="1"/>
      <protection locked="0"/>
    </xf>
    <xf numFmtId="0" fontId="6" fillId="0" borderId="25" xfId="0" applyFont="1" applyBorder="1" applyAlignment="1" applyProtection="1">
      <alignment horizontal="center" vertical="center" wrapText="1" shrinkToFit="1"/>
      <protection locked="0"/>
    </xf>
    <xf numFmtId="0" fontId="6" fillId="0" borderId="26" xfId="0" applyFont="1" applyBorder="1" applyAlignment="1" applyProtection="1">
      <alignment horizontal="center" vertical="center" wrapText="1" shrinkToFit="1"/>
      <protection locked="0"/>
    </xf>
    <xf numFmtId="0" fontId="3" fillId="0" borderId="29" xfId="0" applyFont="1" applyBorder="1" applyAlignment="1">
      <alignment horizontal="center" vertical="center" wrapText="1"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1" fillId="3" borderId="1"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65"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176" fontId="4" fillId="0" borderId="2" xfId="0" applyNumberFormat="1"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shrinkToFit="1"/>
      <protection locked="0"/>
    </xf>
    <xf numFmtId="176" fontId="4" fillId="0" borderId="3" xfId="0" applyNumberFormat="1" applyFont="1" applyBorder="1" applyAlignment="1" applyProtection="1">
      <alignment horizontal="center" vertical="center" shrinkToFit="1"/>
      <protection locked="0"/>
    </xf>
    <xf numFmtId="176" fontId="4" fillId="0" borderId="30" xfId="0" applyNumberFormat="1"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67"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1" fillId="3" borderId="4" xfId="0" applyFont="1" applyFill="1" applyBorder="1" applyAlignment="1">
      <alignment horizontal="center" vertical="center" shrinkToFit="1"/>
    </xf>
    <xf numFmtId="0" fontId="1" fillId="3" borderId="5" xfId="0" applyFont="1" applyFill="1" applyBorder="1" applyAlignment="1">
      <alignment horizontal="center" vertical="center" shrinkToFit="1"/>
    </xf>
    <xf numFmtId="0" fontId="5" fillId="0" borderId="7" xfId="0" applyFont="1" applyBorder="1" applyAlignment="1" applyProtection="1">
      <alignment horizontal="center" vertical="center" shrinkToFit="1"/>
      <protection locked="0"/>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3" fillId="3" borderId="0" xfId="0" applyFont="1" applyFill="1" applyAlignment="1">
      <alignment horizontal="left" vertical="center"/>
    </xf>
    <xf numFmtId="0" fontId="3" fillId="3" borderId="38" xfId="0" applyFont="1" applyFill="1" applyBorder="1" applyAlignment="1">
      <alignment horizontal="left" vertical="center"/>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0" xfId="0" applyFont="1" applyAlignment="1">
      <alignment horizontal="left" vertical="center" shrinkToFit="1"/>
    </xf>
    <xf numFmtId="0" fontId="5" fillId="0" borderId="37" xfId="0" applyFont="1" applyBorder="1" applyAlignment="1">
      <alignment horizontal="left" vertical="center" shrinkToFit="1"/>
    </xf>
    <xf numFmtId="0" fontId="3" fillId="0" borderId="18" xfId="0" applyFont="1" applyBorder="1" applyAlignment="1">
      <alignment horizontal="center" vertical="center" shrinkToFit="1"/>
    </xf>
    <xf numFmtId="0" fontId="3" fillId="3" borderId="19" xfId="0" applyFont="1" applyFill="1" applyBorder="1" applyAlignment="1">
      <alignment horizontal="center" vertical="center" wrapText="1" shrinkToFit="1"/>
    </xf>
    <xf numFmtId="0" fontId="3" fillId="3" borderId="28" xfId="0" applyFont="1" applyFill="1" applyBorder="1" applyAlignment="1">
      <alignment horizontal="center" vertical="center" wrapText="1" shrinkToFit="1"/>
    </xf>
    <xf numFmtId="0" fontId="3" fillId="3" borderId="23" xfId="0" applyFont="1" applyFill="1" applyBorder="1" applyAlignment="1">
      <alignment horizontal="center" vertical="center" wrapText="1" shrinkToFit="1"/>
    </xf>
    <xf numFmtId="0" fontId="3" fillId="3" borderId="26" xfId="0" applyFont="1" applyFill="1" applyBorder="1" applyAlignment="1">
      <alignment horizontal="center" vertical="center" wrapText="1" shrinkToFit="1"/>
    </xf>
    <xf numFmtId="0" fontId="1" fillId="0" borderId="53" xfId="0" applyFont="1" applyBorder="1" applyAlignment="1">
      <alignment horizontal="center" vertical="center" shrinkToFit="1"/>
    </xf>
    <xf numFmtId="0" fontId="1" fillId="0" borderId="30" xfId="0" applyFont="1" applyBorder="1" applyAlignment="1">
      <alignment horizontal="center" vertical="center" shrinkToFit="1"/>
    </xf>
    <xf numFmtId="0" fontId="3" fillId="0" borderId="31"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1" fillId="0" borderId="33" xfId="0" applyFont="1" applyBorder="1" applyAlignment="1">
      <alignment horizontal="center" vertical="center" shrinkToFit="1"/>
    </xf>
    <xf numFmtId="0" fontId="1" fillId="3" borderId="28"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49" fontId="3" fillId="0" borderId="35" xfId="0" applyNumberFormat="1" applyFont="1" applyBorder="1" applyAlignment="1" applyProtection="1">
      <alignment horizontal="center" vertical="center" shrinkToFit="1"/>
      <protection locked="0"/>
    </xf>
    <xf numFmtId="49" fontId="3" fillId="0" borderId="28" xfId="0" applyNumberFormat="1" applyFont="1" applyBorder="1" applyAlignment="1" applyProtection="1">
      <alignment horizontal="center" vertical="center" shrinkToFit="1"/>
      <protection locked="0"/>
    </xf>
    <xf numFmtId="49" fontId="3" fillId="0" borderId="29" xfId="0" applyNumberFormat="1" applyFont="1" applyBorder="1" applyAlignment="1" applyProtection="1">
      <alignment horizontal="center" vertical="center" shrinkToFit="1"/>
      <protection locked="0"/>
    </xf>
    <xf numFmtId="49" fontId="3" fillId="0" borderId="25" xfId="0" applyNumberFormat="1" applyFont="1" applyBorder="1" applyAlignment="1" applyProtection="1">
      <alignment horizontal="center" vertical="center" shrinkToFit="1"/>
      <protection locked="0"/>
    </xf>
    <xf numFmtId="49" fontId="3" fillId="0" borderId="26" xfId="0" applyNumberFormat="1" applyFont="1" applyBorder="1" applyAlignment="1" applyProtection="1">
      <alignment horizontal="center" vertical="center" shrinkToFit="1"/>
      <protection locked="0"/>
    </xf>
    <xf numFmtId="49" fontId="3" fillId="0" borderId="27" xfId="0" applyNumberFormat="1"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0" fontId="3" fillId="3" borderId="13"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1" fillId="0" borderId="13"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15" xfId="0" applyFont="1" applyBorder="1" applyAlignment="1">
      <alignment horizontal="center" vertical="center" shrinkToFit="1"/>
    </xf>
    <xf numFmtId="0" fontId="3" fillId="0" borderId="24" xfId="0" applyFont="1" applyBorder="1" applyAlignment="1">
      <alignment horizontal="center" vertical="center" shrinkToFit="1"/>
    </xf>
    <xf numFmtId="0" fontId="5" fillId="0" borderId="26" xfId="0" applyFont="1" applyBorder="1" applyAlignment="1" applyProtection="1">
      <alignment horizontal="center" vertical="center" wrapText="1" shrinkToFit="1"/>
      <protection locked="0"/>
    </xf>
    <xf numFmtId="0" fontId="6" fillId="0" borderId="52"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6" fillId="0" borderId="19" xfId="0" applyFont="1" applyBorder="1" applyAlignment="1" applyProtection="1">
      <alignment horizontal="center" vertical="center" wrapText="1" shrinkToFit="1"/>
      <protection locked="0"/>
    </xf>
    <xf numFmtId="0" fontId="3" fillId="3" borderId="0" xfId="0" applyFont="1" applyFill="1" applyAlignment="1">
      <alignment vertical="center" wrapText="1" shrinkToFit="1"/>
    </xf>
    <xf numFmtId="0" fontId="3" fillId="0" borderId="0" xfId="0" applyFont="1" applyAlignment="1">
      <alignment horizontal="center" vertical="center" wrapText="1" shrinkToFit="1"/>
    </xf>
    <xf numFmtId="0" fontId="3" fillId="0" borderId="37" xfId="0" applyFont="1" applyBorder="1" applyAlignment="1">
      <alignment horizontal="center" vertical="center" wrapText="1" shrinkToFit="1"/>
    </xf>
    <xf numFmtId="0" fontId="6" fillId="0" borderId="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3" borderId="17" xfId="0" applyFont="1" applyFill="1" applyBorder="1">
      <alignment vertical="center"/>
    </xf>
    <xf numFmtId="0" fontId="3" fillId="3" borderId="56" xfId="0" applyFont="1" applyFill="1" applyBorder="1">
      <alignment vertical="center"/>
    </xf>
    <xf numFmtId="0" fontId="4" fillId="0" borderId="16" xfId="0"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0" fontId="1" fillId="0" borderId="17" xfId="0" applyFont="1" applyBorder="1" applyAlignment="1">
      <alignment horizontal="left" vertical="center" shrinkToFit="1"/>
    </xf>
    <xf numFmtId="0" fontId="1" fillId="0" borderId="56" xfId="0" applyFont="1" applyBorder="1" applyAlignment="1">
      <alignment horizontal="left" vertical="center" shrinkToFit="1"/>
    </xf>
    <xf numFmtId="0" fontId="5" fillId="3" borderId="26" xfId="0" applyFont="1" applyFill="1" applyBorder="1" applyAlignment="1">
      <alignment horizontal="left" vertical="center" wrapText="1" shrinkToFit="1"/>
    </xf>
    <xf numFmtId="0" fontId="5" fillId="3" borderId="26" xfId="0" applyFont="1" applyFill="1" applyBorder="1" applyAlignment="1">
      <alignment horizontal="right" vertical="center" wrapText="1" shrinkToFit="1"/>
    </xf>
    <xf numFmtId="0" fontId="6" fillId="0" borderId="5" xfId="0" applyFont="1" applyBorder="1" applyAlignment="1" applyProtection="1">
      <alignment horizontal="center" vertical="center" wrapText="1" shrinkToFit="1"/>
      <protection locked="0"/>
    </xf>
    <xf numFmtId="0" fontId="6" fillId="0" borderId="0" xfId="0" applyFont="1" applyAlignment="1" applyProtection="1">
      <alignment horizontal="center" vertical="center" wrapText="1" shrinkToFit="1"/>
      <protection locked="0"/>
    </xf>
    <xf numFmtId="0" fontId="3" fillId="0" borderId="17"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60" xfId="0" applyFont="1" applyBorder="1" applyAlignment="1">
      <alignment horizontal="center" vertical="center" shrinkToFit="1"/>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58" xfId="0" applyFont="1" applyFill="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56" xfId="0" applyFont="1" applyBorder="1" applyAlignment="1" applyProtection="1">
      <alignment horizontal="center" vertical="center"/>
      <protection locked="0"/>
    </xf>
    <xf numFmtId="0" fontId="1" fillId="0" borderId="17"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60"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57" xfId="0" applyFont="1" applyBorder="1" applyAlignment="1">
      <alignment horizontal="center" vertical="center" shrinkToFit="1"/>
    </xf>
    <xf numFmtId="0" fontId="1" fillId="3" borderId="17"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3" borderId="57"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58"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63" xfId="0" applyFont="1" applyBorder="1" applyAlignment="1" applyProtection="1">
      <alignment horizontal="center" vertical="center" wrapText="1" shrinkToFit="1"/>
      <protection locked="0"/>
    </xf>
    <xf numFmtId="0" fontId="6" fillId="0" borderId="59" xfId="0" applyFont="1" applyBorder="1" applyAlignment="1" applyProtection="1">
      <alignment horizontal="center" vertical="center" wrapText="1" shrinkToFit="1"/>
      <protection locked="0"/>
    </xf>
    <xf numFmtId="0" fontId="3" fillId="3" borderId="49" xfId="0" applyFont="1" applyFill="1" applyBorder="1">
      <alignment vertical="center"/>
    </xf>
    <xf numFmtId="0" fontId="3" fillId="3" borderId="45" xfId="0" applyFont="1" applyFill="1" applyBorder="1">
      <alignment vertical="center"/>
    </xf>
    <xf numFmtId="0" fontId="3" fillId="3" borderId="47" xfId="0" applyFont="1" applyFill="1" applyBorder="1">
      <alignment vertical="center"/>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49" xfId="0" applyFont="1" applyBorder="1" applyAlignment="1">
      <alignment horizontal="left" vertical="center" shrinkToFit="1"/>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56" xfId="0" applyFont="1" applyFill="1" applyBorder="1" applyAlignment="1">
      <alignment horizontal="left" vertical="center"/>
    </xf>
    <xf numFmtId="0" fontId="3" fillId="3" borderId="60" xfId="0" applyFont="1" applyFill="1" applyBorder="1" applyAlignment="1">
      <alignment horizontal="left"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57" xfId="0" applyFont="1" applyFill="1" applyBorder="1" applyAlignment="1">
      <alignment horizontal="center" vertical="center"/>
    </xf>
    <xf numFmtId="0" fontId="8" fillId="3" borderId="46" xfId="0" applyFont="1" applyFill="1" applyBorder="1" applyAlignment="1">
      <alignment horizontal="left" vertical="center" shrinkToFit="1"/>
    </xf>
    <xf numFmtId="0" fontId="8" fillId="3" borderId="0" xfId="0" applyFont="1" applyFill="1" applyAlignment="1">
      <alignment horizontal="left" vertical="center" shrinkToFit="1"/>
    </xf>
    <xf numFmtId="0" fontId="8" fillId="3" borderId="37" xfId="0" applyFont="1" applyFill="1" applyBorder="1" applyAlignment="1">
      <alignment horizontal="left" vertical="center" shrinkToFit="1"/>
    </xf>
    <xf numFmtId="0" fontId="1" fillId="0" borderId="46"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0" borderId="25"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shrinkToFit="1"/>
      <protection locked="0"/>
    </xf>
    <xf numFmtId="0" fontId="1" fillId="3" borderId="14" xfId="0" applyFont="1" applyFill="1" applyBorder="1" applyAlignment="1">
      <alignment horizontal="center" vertical="center" wrapText="1" shrinkToFit="1"/>
    </xf>
    <xf numFmtId="0" fontId="1" fillId="3" borderId="17" xfId="0" applyFont="1" applyFill="1" applyBorder="1" applyAlignment="1">
      <alignment horizontal="center" vertical="center" wrapText="1" shrinkToFit="1"/>
    </xf>
    <xf numFmtId="0" fontId="1" fillId="3" borderId="15" xfId="0" applyFont="1" applyFill="1" applyBorder="1" applyAlignment="1">
      <alignment horizontal="center" vertical="center" wrapText="1" shrinkToFit="1"/>
    </xf>
    <xf numFmtId="0" fontId="3" fillId="0" borderId="39" xfId="0" applyFont="1" applyBorder="1" applyAlignment="1" applyProtection="1">
      <alignment horizontal="center" vertical="center" shrinkToFit="1"/>
      <protection locked="0"/>
    </xf>
    <xf numFmtId="0" fontId="1" fillId="0" borderId="26" xfId="0" applyFont="1" applyBorder="1" applyAlignment="1">
      <alignment horizontal="center" vertical="center" shrinkToFit="1"/>
    </xf>
    <xf numFmtId="0" fontId="1" fillId="0" borderId="32" xfId="0" applyFont="1" applyBorder="1" applyAlignment="1">
      <alignment horizontal="center" vertical="center" shrinkToFit="1"/>
    </xf>
    <xf numFmtId="0" fontId="1" fillId="3" borderId="22"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53" xfId="0" applyFont="1" applyFill="1" applyBorder="1" applyAlignment="1">
      <alignment horizontal="center" vertical="center" shrinkToFit="1"/>
    </xf>
    <xf numFmtId="0" fontId="1" fillId="3" borderId="54" xfId="0" applyFont="1" applyFill="1" applyBorder="1" applyAlignment="1">
      <alignment horizontal="center" vertical="center" shrinkToFit="1"/>
    </xf>
    <xf numFmtId="0" fontId="1" fillId="0" borderId="46"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27" xfId="0" applyFont="1" applyBorder="1" applyAlignment="1" applyProtection="1">
      <alignment horizontal="center" vertical="center" shrinkToFit="1"/>
      <protection locked="0"/>
    </xf>
    <xf numFmtId="0" fontId="5" fillId="3" borderId="23" xfId="0" applyFont="1" applyFill="1" applyBorder="1" applyAlignment="1">
      <alignment horizontal="center" vertical="center" wrapText="1" shrinkToFit="1"/>
    </xf>
    <xf numFmtId="0" fontId="5" fillId="3" borderId="26"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6" fillId="3" borderId="30"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34" xfId="0" applyFont="1" applyFill="1" applyBorder="1" applyAlignment="1">
      <alignment horizontal="center" vertical="center" shrinkToFit="1"/>
    </xf>
    <xf numFmtId="0" fontId="5"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1" fillId="3" borderId="8" xfId="0" applyFont="1" applyFill="1" applyBorder="1" applyAlignment="1">
      <alignment vertical="center" shrinkToFit="1"/>
    </xf>
    <xf numFmtId="0" fontId="1" fillId="3" borderId="9" xfId="0" applyFont="1" applyFill="1" applyBorder="1" applyAlignment="1">
      <alignment vertical="center" shrinkToFit="1"/>
    </xf>
    <xf numFmtId="0" fontId="1" fillId="3" borderId="43" xfId="0" applyFont="1" applyFill="1" applyBorder="1" applyAlignment="1">
      <alignment vertical="center" shrinkToFit="1"/>
    </xf>
    <xf numFmtId="0" fontId="1" fillId="3" borderId="51" xfId="0" applyFont="1" applyFill="1" applyBorder="1" applyAlignment="1">
      <alignment vertical="center" shrinkToFit="1"/>
    </xf>
    <xf numFmtId="0" fontId="1" fillId="3" borderId="29" xfId="0" applyFont="1" applyFill="1" applyBorder="1" applyAlignment="1">
      <alignment vertical="center" shrinkToFit="1"/>
    </xf>
    <xf numFmtId="0" fontId="1" fillId="3" borderId="1" xfId="0" applyFont="1" applyFill="1" applyBorder="1" applyAlignment="1">
      <alignment vertical="center" shrinkToFit="1"/>
    </xf>
    <xf numFmtId="0" fontId="3" fillId="0" borderId="41"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1" fillId="3" borderId="19"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5" xfId="0" applyFont="1" applyFill="1" applyBorder="1" applyAlignment="1">
      <alignment horizontal="center" vertical="center" wrapText="1" shrinkToFit="1"/>
    </xf>
    <xf numFmtId="0" fontId="1" fillId="3" borderId="37" xfId="0" applyFont="1" applyFill="1" applyBorder="1" applyAlignment="1">
      <alignment horizontal="center" vertical="center" wrapText="1" shrinkToFit="1"/>
    </xf>
    <xf numFmtId="0" fontId="1" fillId="3" borderId="23"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36" xfId="0" applyFont="1" applyFill="1" applyBorder="1" applyAlignment="1">
      <alignment horizontal="center" vertical="center" wrapText="1" shrinkToFit="1"/>
    </xf>
    <xf numFmtId="0" fontId="1" fillId="0" borderId="35" xfId="0" applyFont="1" applyBorder="1" applyAlignment="1" applyProtection="1">
      <alignment horizontal="left" vertical="center" shrinkToFit="1"/>
      <protection locked="0"/>
    </xf>
    <xf numFmtId="0" fontId="1" fillId="0" borderId="28"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46" xfId="0" applyFont="1" applyBorder="1" applyAlignment="1" applyProtection="1">
      <alignment horizontal="left" vertical="center" shrinkToFit="1"/>
      <protection locked="0"/>
    </xf>
    <xf numFmtId="0" fontId="1" fillId="0" borderId="0" xfId="0" applyFont="1" applyAlignment="1" applyProtection="1">
      <alignment horizontal="left" vertical="center" shrinkToFit="1"/>
      <protection locked="0"/>
    </xf>
    <xf numFmtId="0" fontId="1" fillId="0" borderId="37" xfId="0" applyFont="1" applyBorder="1" applyAlignment="1" applyProtection="1">
      <alignment horizontal="left" vertical="center" shrinkToFit="1"/>
      <protection locked="0"/>
    </xf>
    <xf numFmtId="0" fontId="5" fillId="3" borderId="5"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38" xfId="0" applyFont="1" applyFill="1" applyBorder="1" applyAlignment="1">
      <alignment horizontal="center" vertical="center" wrapText="1" shrinkToFit="1"/>
    </xf>
    <xf numFmtId="0" fontId="1" fillId="0" borderId="16" xfId="0" applyFont="1" applyBorder="1" applyAlignment="1" applyProtection="1">
      <alignment horizontal="center" vertical="center" wrapText="1" shrinkToFit="1"/>
      <protection locked="0"/>
    </xf>
    <xf numFmtId="0" fontId="1" fillId="0" borderId="59" xfId="0" applyFont="1" applyBorder="1" applyAlignment="1" applyProtection="1">
      <alignment horizontal="center" vertical="center" wrapText="1" shrinkToFit="1"/>
      <protection locked="0"/>
    </xf>
    <xf numFmtId="0" fontId="1" fillId="3" borderId="16" xfId="0" applyFont="1" applyFill="1" applyBorder="1" applyAlignment="1">
      <alignment horizontal="center" vertical="center" wrapText="1" shrinkToFit="1"/>
    </xf>
    <xf numFmtId="0" fontId="1" fillId="3" borderId="59" xfId="0" applyFont="1" applyFill="1" applyBorder="1" applyAlignment="1">
      <alignment horizontal="center" vertical="center" wrapText="1" shrinkToFit="1"/>
    </xf>
    <xf numFmtId="0" fontId="1" fillId="3" borderId="56" xfId="0" applyFont="1" applyFill="1" applyBorder="1" applyAlignment="1">
      <alignment horizontal="center" vertical="center" wrapText="1" shrinkToFit="1"/>
    </xf>
    <xf numFmtId="0" fontId="1" fillId="3" borderId="57" xfId="0" applyFont="1" applyFill="1" applyBorder="1" applyAlignment="1">
      <alignment horizontal="center" vertical="center" wrapText="1" shrinkToFit="1"/>
    </xf>
    <xf numFmtId="49" fontId="1" fillId="0" borderId="16" xfId="0" applyNumberFormat="1" applyFont="1" applyBorder="1" applyAlignment="1" applyProtection="1">
      <alignment horizontal="center" vertical="center" shrinkToFit="1"/>
      <protection locked="0"/>
    </xf>
    <xf numFmtId="49" fontId="1" fillId="0" borderId="17" xfId="0" applyNumberFormat="1" applyFont="1" applyBorder="1" applyAlignment="1" applyProtection="1">
      <alignment horizontal="center" vertical="center" shrinkToFit="1"/>
      <protection locked="0"/>
    </xf>
    <xf numFmtId="49" fontId="1" fillId="0" borderId="18" xfId="0" applyNumberFormat="1" applyFont="1" applyBorder="1" applyAlignment="1" applyProtection="1">
      <alignment horizontal="center" vertical="center" shrinkToFit="1"/>
      <protection locked="0"/>
    </xf>
    <xf numFmtId="49" fontId="1" fillId="0" borderId="59" xfId="0" applyNumberFormat="1" applyFont="1" applyBorder="1" applyAlignment="1" applyProtection="1">
      <alignment horizontal="center" vertical="center" shrinkToFit="1"/>
      <protection locked="0"/>
    </xf>
    <xf numFmtId="49" fontId="1" fillId="0" borderId="56" xfId="0" applyNumberFormat="1" applyFont="1" applyBorder="1" applyAlignment="1" applyProtection="1">
      <alignment horizontal="center" vertical="center" shrinkToFit="1"/>
      <protection locked="0"/>
    </xf>
    <xf numFmtId="49" fontId="1" fillId="0" borderId="60" xfId="0" applyNumberFormat="1" applyFont="1" applyBorder="1" applyAlignment="1" applyProtection="1">
      <alignment horizontal="center" vertical="center" shrinkToFit="1"/>
      <protection locked="0"/>
    </xf>
    <xf numFmtId="0" fontId="1" fillId="3" borderId="55"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38" xfId="0" applyFont="1" applyFill="1" applyBorder="1" applyAlignment="1">
      <alignment horizontal="center" vertical="center" wrapText="1" shrinkToFit="1"/>
    </xf>
    <xf numFmtId="0" fontId="1" fillId="0" borderId="24" xfId="0" applyFont="1" applyBorder="1" applyAlignment="1">
      <alignment horizontal="center" vertical="center" shrinkToFit="1"/>
    </xf>
    <xf numFmtId="0" fontId="3" fillId="3" borderId="5" xfId="0" applyFont="1" applyFill="1" applyBorder="1" applyAlignment="1">
      <alignment horizontal="center" vertical="center" wrapText="1" shrinkToFit="1"/>
    </xf>
    <xf numFmtId="0" fontId="3" fillId="3" borderId="0" xfId="0" applyFont="1" applyFill="1" applyAlignment="1">
      <alignment horizontal="center" vertical="center" wrapText="1" shrinkToFit="1"/>
    </xf>
    <xf numFmtId="0" fontId="3" fillId="0" borderId="29" xfId="0" applyFont="1" applyBorder="1" applyAlignment="1">
      <alignment horizontal="left" vertical="center" shrinkToFit="1"/>
    </xf>
    <xf numFmtId="0" fontId="3" fillId="0" borderId="27" xfId="0" applyFont="1" applyBorder="1" applyAlignment="1">
      <alignment horizontal="left" vertical="center" shrinkToFit="1"/>
    </xf>
    <xf numFmtId="0" fontId="1" fillId="0" borderId="28" xfId="0" applyFont="1" applyBorder="1" applyAlignment="1" applyProtection="1">
      <alignment horizontal="center" vertical="center" shrinkToFit="1"/>
      <protection locked="0"/>
    </xf>
    <xf numFmtId="0" fontId="5" fillId="3" borderId="28" xfId="0" applyFont="1" applyFill="1" applyBorder="1" applyAlignment="1">
      <alignment horizontal="left" vertical="center" wrapText="1" shrinkToFit="1"/>
    </xf>
    <xf numFmtId="0" fontId="5" fillId="3" borderId="29" xfId="0" applyFont="1" applyFill="1" applyBorder="1" applyAlignment="1">
      <alignment horizontal="left" vertical="center" wrapText="1" shrinkToFit="1"/>
    </xf>
    <xf numFmtId="0" fontId="5" fillId="3" borderId="0" xfId="0" applyFont="1" applyFill="1" applyAlignment="1">
      <alignment horizontal="left" vertical="center" wrapText="1" shrinkToFit="1"/>
    </xf>
    <xf numFmtId="0" fontId="5" fillId="3" borderId="37" xfId="0" applyFont="1" applyFill="1" applyBorder="1" applyAlignment="1">
      <alignment horizontal="left" vertical="center" wrapText="1" shrinkToFit="1"/>
    </xf>
    <xf numFmtId="0" fontId="3" fillId="0" borderId="0" xfId="0" applyFont="1" applyAlignment="1" applyProtection="1">
      <alignment horizontal="left" vertical="center" wrapText="1" shrinkToFit="1"/>
      <protection locked="0"/>
    </xf>
    <xf numFmtId="0" fontId="5" fillId="0" borderId="15" xfId="0" applyFont="1" applyBorder="1" applyAlignment="1">
      <alignment horizontal="left" vertical="center" shrinkToFit="1"/>
    </xf>
    <xf numFmtId="0" fontId="5" fillId="0" borderId="38" xfId="0" applyFont="1" applyBorder="1" applyAlignment="1">
      <alignment horizontal="left" vertical="center" shrinkToFit="1"/>
    </xf>
    <xf numFmtId="0" fontId="1" fillId="3" borderId="59" xfId="0" applyFont="1" applyFill="1" applyBorder="1" applyAlignment="1">
      <alignment horizontal="left" vertical="center"/>
    </xf>
    <xf numFmtId="0" fontId="1" fillId="3" borderId="56" xfId="0" applyFont="1" applyFill="1" applyBorder="1" applyAlignment="1">
      <alignment horizontal="left" vertical="center"/>
    </xf>
    <xf numFmtId="0" fontId="1" fillId="3" borderId="60" xfId="0" applyFont="1" applyFill="1" applyBorder="1" applyAlignment="1">
      <alignment horizontal="left" vertical="center"/>
    </xf>
    <xf numFmtId="0" fontId="1" fillId="3" borderId="47" xfId="0" applyFont="1" applyFill="1" applyBorder="1" applyAlignment="1">
      <alignment horizontal="left" vertical="center"/>
    </xf>
    <xf numFmtId="0" fontId="1" fillId="3" borderId="48" xfId="0" applyFont="1" applyFill="1" applyBorder="1" applyAlignment="1">
      <alignment horizontal="left" vertical="center"/>
    </xf>
    <xf numFmtId="0" fontId="1" fillId="3" borderId="50" xfId="0" applyFont="1" applyFill="1" applyBorder="1" applyAlignment="1">
      <alignment horizontal="left" vertical="center"/>
    </xf>
    <xf numFmtId="0" fontId="1" fillId="3" borderId="49"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62" xfId="0" applyFont="1" applyFill="1" applyBorder="1" applyAlignment="1">
      <alignment horizontal="center" vertical="center"/>
    </xf>
    <xf numFmtId="0" fontId="5" fillId="0" borderId="48" xfId="0" applyFont="1" applyBorder="1" applyAlignment="1">
      <alignment horizontal="left" vertical="center" shrinkToFit="1"/>
    </xf>
    <xf numFmtId="0" fontId="5" fillId="0" borderId="49" xfId="0" applyFont="1" applyBorder="1" applyAlignment="1">
      <alignment horizontal="left" vertical="center" shrinkToFit="1"/>
    </xf>
    <xf numFmtId="0" fontId="5" fillId="0" borderId="50" xfId="0" applyFont="1" applyBorder="1" applyAlignment="1">
      <alignment horizontal="left" vertical="center" shrinkToFit="1"/>
    </xf>
    <xf numFmtId="0" fontId="0" fillId="0" borderId="0" xfId="0" applyAlignment="1">
      <alignment horizontal="center" vertical="center"/>
    </xf>
    <xf numFmtId="0" fontId="0" fillId="0" borderId="13"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0" xfId="0" applyAlignment="1">
      <alignment horizontal="left" vertical="center"/>
    </xf>
    <xf numFmtId="0" fontId="0" fillId="0" borderId="56" xfId="0" applyBorder="1" applyAlignment="1">
      <alignment horizontal="left" vertical="center"/>
    </xf>
    <xf numFmtId="0" fontId="0" fillId="0" borderId="0" xfId="0">
      <alignment vertical="center"/>
    </xf>
    <xf numFmtId="0" fontId="0" fillId="0" borderId="0" xfId="0" applyAlignment="1" applyProtection="1">
      <alignment horizontal="left" vertical="center" shrinkToFit="1"/>
      <protection locked="0"/>
    </xf>
    <xf numFmtId="0" fontId="0" fillId="0" borderId="56" xfId="0" applyBorder="1" applyAlignment="1" applyProtection="1">
      <alignment horizontal="left" vertical="center" shrinkToFit="1"/>
      <protection locked="0"/>
    </xf>
    <xf numFmtId="0" fontId="12" fillId="0" borderId="0" xfId="0" applyFont="1" applyAlignment="1">
      <alignment horizontal="center" vertical="center"/>
    </xf>
    <xf numFmtId="0" fontId="13" fillId="0" borderId="56" xfId="0" applyFont="1" applyBorder="1" applyAlignment="1">
      <alignment horizontal="center" vertical="center"/>
    </xf>
    <xf numFmtId="0" fontId="11" fillId="0" borderId="0" xfId="0" applyFont="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11" fillId="0" borderId="17" xfId="0" applyFont="1" applyBorder="1" applyAlignment="1" applyProtection="1">
      <alignment horizontal="left" shrinkToFit="1"/>
      <protection locked="0"/>
    </xf>
    <xf numFmtId="0" fontId="11" fillId="0" borderId="56" xfId="0" applyFont="1" applyBorder="1" applyAlignment="1" applyProtection="1">
      <alignment horizontal="left" shrinkToFit="1"/>
      <protection locked="0"/>
    </xf>
    <xf numFmtId="0" fontId="11" fillId="0" borderId="0" xfId="0" applyFont="1" applyAlignment="1" applyProtection="1">
      <alignment horizontal="left" shrinkToFit="1"/>
      <protection locked="0"/>
    </xf>
    <xf numFmtId="0" fontId="0" fillId="0" borderId="56" xfId="0" applyBorder="1" applyAlignment="1">
      <alignment horizontal="center" vertical="center"/>
    </xf>
    <xf numFmtId="0" fontId="11" fillId="0" borderId="0" xfId="0" applyFont="1" applyAlignment="1" applyProtection="1">
      <alignment horizontal="left" vertical="center" shrinkToFit="1"/>
      <protection locked="0"/>
    </xf>
    <xf numFmtId="0" fontId="11" fillId="0" borderId="56" xfId="0" applyFont="1" applyBorder="1" applyAlignment="1" applyProtection="1">
      <alignment horizontal="left" vertical="center" shrinkToFit="1"/>
      <protection locked="0"/>
    </xf>
    <xf numFmtId="0" fontId="9" fillId="0" borderId="0" xfId="0" applyFont="1" applyAlignment="1">
      <alignment horizontal="center" vertical="center"/>
    </xf>
    <xf numFmtId="0" fontId="11" fillId="0" borderId="0" xfId="0" applyFont="1" applyAlignment="1">
      <alignment horizontal="center" vertical="center"/>
    </xf>
    <xf numFmtId="176" fontId="14" fillId="0" borderId="0" xfId="0" applyNumberFormat="1" applyFont="1" applyAlignment="1">
      <alignment horizontal="center" vertical="center"/>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11" fillId="0" borderId="56" xfId="0" applyFont="1" applyBorder="1" applyAlignment="1" applyProtection="1">
      <alignment horizontal="left" vertical="center"/>
      <protection locked="0"/>
    </xf>
    <xf numFmtId="0" fontId="0" fillId="0" borderId="0" xfId="0" applyAlignment="1">
      <alignment horizontal="left" shrinkToFit="1"/>
    </xf>
    <xf numFmtId="0" fontId="0" fillId="0" borderId="56" xfId="0" applyBorder="1" applyAlignment="1">
      <alignment horizontal="left" shrinkToFit="1"/>
    </xf>
    <xf numFmtId="0" fontId="0" fillId="0" borderId="17" xfId="0" applyBorder="1" applyAlignment="1">
      <alignment horizontal="left" shrinkToFit="1"/>
    </xf>
    <xf numFmtId="0" fontId="0" fillId="0" borderId="0" xfId="0" applyAlignment="1" applyProtection="1">
      <alignment horizontal="center" vertical="center"/>
      <protection locked="0"/>
    </xf>
    <xf numFmtId="0" fontId="0" fillId="0" borderId="56" xfId="0" applyBorder="1" applyAlignment="1" applyProtection="1">
      <alignment horizontal="center" vertical="center"/>
      <protection locked="0"/>
    </xf>
    <xf numFmtId="0" fontId="9" fillId="0" borderId="0" xfId="0" applyFont="1" applyAlignment="1">
      <alignment horizontal="center" vertical="center" wrapText="1"/>
    </xf>
  </cellXfs>
  <cellStyles count="1">
    <cellStyle name="標準" xfId="0" builtinId="0"/>
  </cellStyles>
  <dxfs count="4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u/>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720"/>
  <sheetViews>
    <sheetView tabSelected="1" zoomScaleNormal="100" workbookViewId="0">
      <selection activeCell="H38" sqref="H38:H39"/>
    </sheetView>
  </sheetViews>
  <sheetFormatPr defaultColWidth="8.8984375" defaultRowHeight="16.2" x14ac:dyDescent="0.45"/>
  <cols>
    <col min="1" max="5" width="3.59765625" style="13" customWidth="1"/>
    <col min="6" max="26" width="3.09765625" style="13" customWidth="1"/>
    <col min="27" max="28" width="3.59765625" style="12" customWidth="1"/>
    <col min="29" max="43" width="8.8984375" style="13" hidden="1" customWidth="1"/>
    <col min="44" max="44" width="8.8984375" style="13"/>
    <col min="45" max="70" width="2.69921875" style="50" customWidth="1"/>
    <col min="71" max="16384" width="8.8984375" style="13"/>
  </cols>
  <sheetData>
    <row r="1" spans="1:45" ht="12" customHeight="1" x14ac:dyDescent="0.45">
      <c r="A1" s="69"/>
      <c r="B1" s="69"/>
      <c r="C1" s="69"/>
      <c r="D1" s="70"/>
      <c r="E1" s="71" t="s">
        <v>0</v>
      </c>
      <c r="F1" s="69"/>
      <c r="G1" s="69"/>
      <c r="H1" s="69"/>
      <c r="I1" s="69"/>
      <c r="J1" s="69"/>
      <c r="K1" s="69"/>
      <c r="L1" s="69"/>
      <c r="M1" s="69"/>
      <c r="N1" s="69"/>
      <c r="O1" s="69"/>
      <c r="P1" s="69"/>
      <c r="Q1" s="69"/>
      <c r="R1" s="69"/>
      <c r="S1" s="69"/>
      <c r="T1" s="69"/>
      <c r="U1" s="69"/>
      <c r="V1" s="72"/>
      <c r="W1" s="73" t="s">
        <v>1</v>
      </c>
      <c r="X1" s="69"/>
      <c r="Y1" s="69"/>
      <c r="Z1" s="69"/>
      <c r="AC1" s="13">
        <v>0</v>
      </c>
      <c r="AD1" s="13">
        <v>1</v>
      </c>
      <c r="AE1" s="13">
        <v>1</v>
      </c>
      <c r="AF1" s="13">
        <v>2021</v>
      </c>
      <c r="AG1" s="13">
        <v>0</v>
      </c>
      <c r="AH1" t="s">
        <v>112</v>
      </c>
      <c r="AS1" s="51" t="s">
        <v>138</v>
      </c>
    </row>
    <row r="2" spans="1:45" ht="14.1" customHeight="1" x14ac:dyDescent="0.45">
      <c r="A2" s="74"/>
      <c r="B2" s="74"/>
      <c r="C2" s="74"/>
      <c r="D2" s="75"/>
      <c r="E2" s="78"/>
      <c r="F2" s="79"/>
      <c r="G2" s="79"/>
      <c r="H2" s="79"/>
      <c r="I2" s="79"/>
      <c r="J2" s="79"/>
      <c r="K2" s="79"/>
      <c r="L2" s="79"/>
      <c r="M2" s="79"/>
      <c r="N2" s="79"/>
      <c r="O2" s="79"/>
      <c r="P2" s="79"/>
      <c r="Q2" s="79"/>
      <c r="R2" s="79"/>
      <c r="S2" s="79"/>
      <c r="T2" s="79"/>
      <c r="U2" s="79"/>
      <c r="V2" s="80"/>
      <c r="W2" s="84"/>
      <c r="X2" s="85"/>
      <c r="Y2" s="85"/>
      <c r="Z2" s="85"/>
      <c r="AC2" s="13">
        <v>1</v>
      </c>
      <c r="AD2" s="13">
        <v>2</v>
      </c>
      <c r="AE2" s="13">
        <v>2</v>
      </c>
      <c r="AF2" s="13">
        <v>2022</v>
      </c>
      <c r="AG2" s="13">
        <v>1</v>
      </c>
      <c r="AH2" t="s">
        <v>113</v>
      </c>
    </row>
    <row r="3" spans="1:45" ht="14.1" customHeight="1" x14ac:dyDescent="0.45">
      <c r="A3" s="76"/>
      <c r="B3" s="76"/>
      <c r="C3" s="76"/>
      <c r="D3" s="77"/>
      <c r="E3" s="81"/>
      <c r="F3" s="82"/>
      <c r="G3" s="82"/>
      <c r="H3" s="82"/>
      <c r="I3" s="82"/>
      <c r="J3" s="82"/>
      <c r="K3" s="82"/>
      <c r="L3" s="82"/>
      <c r="M3" s="82"/>
      <c r="N3" s="82"/>
      <c r="O3" s="82"/>
      <c r="P3" s="82"/>
      <c r="Q3" s="82"/>
      <c r="R3" s="82"/>
      <c r="S3" s="82"/>
      <c r="T3" s="82"/>
      <c r="U3" s="82"/>
      <c r="V3" s="83"/>
      <c r="W3" s="86"/>
      <c r="X3" s="87"/>
      <c r="Y3" s="87"/>
      <c r="Z3" s="87"/>
      <c r="AC3" s="13">
        <v>2</v>
      </c>
      <c r="AD3" s="13">
        <v>3</v>
      </c>
      <c r="AE3" s="13">
        <v>3</v>
      </c>
      <c r="AF3" s="13">
        <v>2023</v>
      </c>
      <c r="AG3" s="13">
        <v>2</v>
      </c>
      <c r="AH3" t="s">
        <v>114</v>
      </c>
    </row>
    <row r="4" spans="1:45" ht="12" customHeight="1" x14ac:dyDescent="0.45">
      <c r="A4" s="88" t="s">
        <v>2</v>
      </c>
      <c r="B4" s="88"/>
      <c r="C4" s="88"/>
      <c r="D4" s="89"/>
      <c r="E4" s="14" t="s">
        <v>3</v>
      </c>
      <c r="F4" s="90"/>
      <c r="G4" s="90"/>
      <c r="H4" s="90"/>
      <c r="I4" s="90"/>
      <c r="J4" s="90"/>
      <c r="K4" s="90"/>
      <c r="L4" s="90"/>
      <c r="M4" s="90"/>
      <c r="N4" s="90"/>
      <c r="O4" s="90"/>
      <c r="P4" s="91" t="s">
        <v>4</v>
      </c>
      <c r="Q4" s="91"/>
      <c r="R4" s="91"/>
      <c r="S4" s="91"/>
      <c r="T4" s="91"/>
      <c r="U4" s="91"/>
      <c r="V4" s="91"/>
      <c r="W4" s="91"/>
      <c r="X4" s="91"/>
      <c r="Y4" s="91"/>
      <c r="Z4" s="92"/>
      <c r="AB4" s="13"/>
      <c r="AC4" s="13">
        <v>3</v>
      </c>
      <c r="AD4" s="13">
        <v>4</v>
      </c>
      <c r="AE4" s="13">
        <v>4</v>
      </c>
      <c r="AF4" s="13">
        <v>2024</v>
      </c>
      <c r="AG4" s="13">
        <v>3</v>
      </c>
      <c r="AH4" t="s">
        <v>115</v>
      </c>
    </row>
    <row r="5" spans="1:45" ht="16.2" customHeight="1" x14ac:dyDescent="0.45">
      <c r="A5" s="74"/>
      <c r="B5" s="74"/>
      <c r="C5" s="74"/>
      <c r="D5" s="75"/>
      <c r="E5" s="123" t="s">
        <v>5</v>
      </c>
      <c r="F5" s="125"/>
      <c r="G5" s="125"/>
      <c r="H5" s="125"/>
      <c r="I5" s="125"/>
      <c r="J5" s="125"/>
      <c r="K5" s="125"/>
      <c r="L5" s="125"/>
      <c r="M5" s="125"/>
      <c r="N5" s="125"/>
      <c r="O5" s="125"/>
      <c r="P5" s="10" t="s">
        <v>6</v>
      </c>
      <c r="Q5" s="15" t="s">
        <v>7</v>
      </c>
      <c r="R5" s="127"/>
      <c r="S5" s="128"/>
      <c r="T5" s="131" t="s">
        <v>8</v>
      </c>
      <c r="U5" s="127"/>
      <c r="V5" s="128"/>
      <c r="W5" s="131" t="s">
        <v>9</v>
      </c>
      <c r="X5" s="127"/>
      <c r="Y5" s="128"/>
      <c r="Z5" s="103" t="s">
        <v>10</v>
      </c>
      <c r="AB5" s="13"/>
      <c r="AC5" s="13">
        <v>4</v>
      </c>
      <c r="AD5" s="13">
        <v>5</v>
      </c>
      <c r="AE5" s="13">
        <v>5</v>
      </c>
      <c r="AF5" s="13">
        <v>2025</v>
      </c>
      <c r="AG5" s="13">
        <v>4</v>
      </c>
      <c r="AH5" t="s">
        <v>116</v>
      </c>
    </row>
    <row r="6" spans="1:45" ht="16.2" customHeight="1" x14ac:dyDescent="0.45">
      <c r="A6" s="121"/>
      <c r="B6" s="121"/>
      <c r="C6" s="121"/>
      <c r="D6" s="122"/>
      <c r="E6" s="124"/>
      <c r="F6" s="126"/>
      <c r="G6" s="126"/>
      <c r="H6" s="126"/>
      <c r="I6" s="126"/>
      <c r="J6" s="126"/>
      <c r="K6" s="126"/>
      <c r="L6" s="126"/>
      <c r="M6" s="126"/>
      <c r="N6" s="126"/>
      <c r="O6" s="126"/>
      <c r="P6" s="11" t="s">
        <v>6</v>
      </c>
      <c r="Q6" s="16" t="s">
        <v>11</v>
      </c>
      <c r="R6" s="129"/>
      <c r="S6" s="130"/>
      <c r="T6" s="132"/>
      <c r="U6" s="129"/>
      <c r="V6" s="130"/>
      <c r="W6" s="132"/>
      <c r="X6" s="129"/>
      <c r="Y6" s="130"/>
      <c r="Z6" s="66"/>
      <c r="AB6" s="13"/>
      <c r="AC6" s="13">
        <v>5</v>
      </c>
      <c r="AD6" s="13">
        <v>6</v>
      </c>
      <c r="AE6" s="13">
        <v>6</v>
      </c>
      <c r="AF6" s="13">
        <v>2026</v>
      </c>
      <c r="AG6" s="13">
        <v>5</v>
      </c>
      <c r="AH6" t="s">
        <v>117</v>
      </c>
    </row>
    <row r="7" spans="1:45" ht="15" customHeight="1" x14ac:dyDescent="0.45">
      <c r="A7" s="104" t="s">
        <v>12</v>
      </c>
      <c r="B7" s="105"/>
      <c r="C7" s="105"/>
      <c r="D7" s="105"/>
      <c r="E7" s="108" t="s">
        <v>13</v>
      </c>
      <c r="F7" s="109"/>
      <c r="G7" s="110"/>
      <c r="H7" s="111"/>
      <c r="I7" s="111"/>
      <c r="J7" s="112" t="s">
        <v>8</v>
      </c>
      <c r="K7" s="110"/>
      <c r="L7" s="111"/>
      <c r="M7" s="111"/>
      <c r="N7" s="112" t="s">
        <v>14</v>
      </c>
      <c r="O7" s="110"/>
      <c r="P7" s="111"/>
      <c r="Q7" s="111"/>
      <c r="R7" s="112" t="s">
        <v>10</v>
      </c>
      <c r="S7" s="113" t="s">
        <v>15</v>
      </c>
      <c r="T7" s="113"/>
      <c r="U7" s="115"/>
      <c r="V7" s="116"/>
      <c r="W7" s="116"/>
      <c r="X7" s="116"/>
      <c r="Y7" s="116"/>
      <c r="Z7" s="117"/>
      <c r="AC7" s="13">
        <v>6</v>
      </c>
      <c r="AD7" s="13">
        <v>7</v>
      </c>
      <c r="AE7" s="13">
        <v>7</v>
      </c>
      <c r="AF7" s="13">
        <v>2027</v>
      </c>
      <c r="AG7" s="13">
        <v>6</v>
      </c>
      <c r="AH7" t="s">
        <v>118</v>
      </c>
    </row>
    <row r="8" spans="1:45" ht="15" customHeight="1" x14ac:dyDescent="0.45">
      <c r="A8" s="106"/>
      <c r="B8" s="107"/>
      <c r="C8" s="107"/>
      <c r="D8" s="107"/>
      <c r="E8" s="108"/>
      <c r="F8" s="109"/>
      <c r="G8" s="110"/>
      <c r="H8" s="111"/>
      <c r="I8" s="111"/>
      <c r="J8" s="112"/>
      <c r="K8" s="110"/>
      <c r="L8" s="111"/>
      <c r="M8" s="111"/>
      <c r="N8" s="112"/>
      <c r="O8" s="110"/>
      <c r="P8" s="111"/>
      <c r="Q8" s="111"/>
      <c r="R8" s="112"/>
      <c r="S8" s="114"/>
      <c r="T8" s="114"/>
      <c r="U8" s="118"/>
      <c r="V8" s="119"/>
      <c r="W8" s="119"/>
      <c r="X8" s="119"/>
      <c r="Y8" s="119"/>
      <c r="Z8" s="120"/>
      <c r="AC8" s="13">
        <v>7</v>
      </c>
      <c r="AD8" s="13">
        <v>8</v>
      </c>
      <c r="AE8" s="13">
        <v>8</v>
      </c>
      <c r="AF8" s="13">
        <v>2028</v>
      </c>
      <c r="AG8" s="13">
        <v>7</v>
      </c>
      <c r="AH8" t="s">
        <v>119</v>
      </c>
    </row>
    <row r="9" spans="1:45" ht="16.2" customHeight="1" x14ac:dyDescent="0.45">
      <c r="A9" s="104" t="s">
        <v>54</v>
      </c>
      <c r="B9" s="105"/>
      <c r="C9" s="57" t="s">
        <v>6</v>
      </c>
      <c r="D9" s="58"/>
      <c r="E9" s="53" t="s">
        <v>57</v>
      </c>
      <c r="F9" s="53"/>
      <c r="G9" s="53"/>
      <c r="H9" s="53"/>
      <c r="I9" s="55"/>
      <c r="J9" s="61" t="s">
        <v>6</v>
      </c>
      <c r="K9" s="62"/>
      <c r="L9" s="53" t="s">
        <v>58</v>
      </c>
      <c r="M9" s="53"/>
      <c r="N9" s="53"/>
      <c r="O9" s="53"/>
      <c r="P9" s="55"/>
      <c r="Q9" s="61" t="s">
        <v>6</v>
      </c>
      <c r="R9" s="62"/>
      <c r="S9" s="53" t="s">
        <v>16</v>
      </c>
      <c r="T9" s="53"/>
      <c r="U9" s="53"/>
      <c r="V9" s="53"/>
      <c r="W9" s="53"/>
      <c r="X9" s="53"/>
      <c r="Y9" s="53"/>
      <c r="Z9" s="284"/>
      <c r="AC9" s="13">
        <v>8</v>
      </c>
      <c r="AD9" s="13">
        <v>9</v>
      </c>
      <c r="AE9" s="13">
        <v>9</v>
      </c>
      <c r="AF9" s="13">
        <v>2029</v>
      </c>
      <c r="AG9" s="13">
        <v>8</v>
      </c>
      <c r="AH9" t="s">
        <v>120</v>
      </c>
    </row>
    <row r="10" spans="1:45" ht="16.2" customHeight="1" x14ac:dyDescent="0.45">
      <c r="A10" s="106"/>
      <c r="B10" s="107"/>
      <c r="C10" s="59"/>
      <c r="D10" s="60"/>
      <c r="E10" s="54"/>
      <c r="F10" s="54"/>
      <c r="G10" s="54"/>
      <c r="H10" s="54"/>
      <c r="I10" s="56"/>
      <c r="J10" s="63"/>
      <c r="K10" s="64"/>
      <c r="L10" s="54"/>
      <c r="M10" s="54"/>
      <c r="N10" s="54"/>
      <c r="O10" s="54"/>
      <c r="P10" s="56"/>
      <c r="Q10" s="63"/>
      <c r="R10" s="64"/>
      <c r="S10" s="54"/>
      <c r="T10" s="54"/>
      <c r="U10" s="54"/>
      <c r="V10" s="54"/>
      <c r="W10" s="54"/>
      <c r="X10" s="54"/>
      <c r="Y10" s="54"/>
      <c r="Z10" s="285"/>
      <c r="AC10" s="13">
        <v>9</v>
      </c>
      <c r="AD10" s="13">
        <v>10</v>
      </c>
      <c r="AE10" s="13">
        <v>10</v>
      </c>
      <c r="AF10" s="13">
        <v>2030</v>
      </c>
      <c r="AG10" s="13">
        <v>9</v>
      </c>
      <c r="AH10" t="s">
        <v>121</v>
      </c>
    </row>
    <row r="11" spans="1:45" ht="22.2" customHeight="1" x14ac:dyDescent="0.45">
      <c r="A11" s="104" t="s">
        <v>55</v>
      </c>
      <c r="B11" s="105"/>
      <c r="C11" s="57" t="s">
        <v>6</v>
      </c>
      <c r="D11" s="58"/>
      <c r="E11" s="53" t="s">
        <v>63</v>
      </c>
      <c r="F11" s="53"/>
      <c r="G11" s="53"/>
      <c r="H11" s="53"/>
      <c r="I11" s="55"/>
      <c r="J11" s="61" t="s">
        <v>6</v>
      </c>
      <c r="K11" s="62"/>
      <c r="L11" s="53" t="s">
        <v>56</v>
      </c>
      <c r="M11" s="53"/>
      <c r="N11" s="53"/>
      <c r="O11" s="53"/>
      <c r="P11" s="55"/>
      <c r="Q11" s="61" t="s">
        <v>6</v>
      </c>
      <c r="R11" s="62"/>
      <c r="S11" s="52" t="s">
        <v>67</v>
      </c>
      <c r="T11" s="53"/>
      <c r="U11" s="67" t="s">
        <v>20</v>
      </c>
      <c r="V11" s="286"/>
      <c r="W11" s="286"/>
      <c r="X11" s="286"/>
      <c r="Y11" s="286"/>
      <c r="Z11" s="65" t="s">
        <v>68</v>
      </c>
      <c r="AC11" s="13">
        <v>10</v>
      </c>
      <c r="AD11" s="13">
        <v>11</v>
      </c>
      <c r="AE11" s="13">
        <v>11</v>
      </c>
      <c r="AF11" s="13">
        <v>2031</v>
      </c>
      <c r="AH11" t="s">
        <v>122</v>
      </c>
    </row>
    <row r="12" spans="1:45" ht="13.95" customHeight="1" x14ac:dyDescent="0.45">
      <c r="A12" s="106"/>
      <c r="B12" s="107"/>
      <c r="C12" s="59"/>
      <c r="D12" s="60"/>
      <c r="E12" s="54"/>
      <c r="F12" s="54"/>
      <c r="G12" s="54"/>
      <c r="H12" s="54"/>
      <c r="I12" s="56"/>
      <c r="J12" s="63"/>
      <c r="K12" s="64"/>
      <c r="L12" s="17" t="s">
        <v>41</v>
      </c>
      <c r="M12" s="8"/>
      <c r="N12" s="18" t="s">
        <v>42</v>
      </c>
      <c r="O12" s="45"/>
      <c r="P12" s="19" t="s">
        <v>43</v>
      </c>
      <c r="Q12" s="63"/>
      <c r="R12" s="64"/>
      <c r="S12" s="54"/>
      <c r="T12" s="54"/>
      <c r="U12" s="68"/>
      <c r="V12" s="215"/>
      <c r="W12" s="215"/>
      <c r="X12" s="215"/>
      <c r="Y12" s="215"/>
      <c r="Z12" s="66"/>
      <c r="AC12" s="13">
        <v>11</v>
      </c>
      <c r="AD12" s="13">
        <v>12</v>
      </c>
      <c r="AE12" s="13">
        <v>12</v>
      </c>
      <c r="AF12" s="13">
        <v>2032</v>
      </c>
      <c r="AH12" t="s">
        <v>123</v>
      </c>
    </row>
    <row r="13" spans="1:45" ht="15" customHeight="1" x14ac:dyDescent="0.45">
      <c r="A13" s="104" t="s">
        <v>71</v>
      </c>
      <c r="B13" s="105"/>
      <c r="C13" s="137" t="s">
        <v>6</v>
      </c>
      <c r="D13" s="62"/>
      <c r="E13" s="20" t="s">
        <v>17</v>
      </c>
      <c r="F13" s="287" t="s">
        <v>139</v>
      </c>
      <c r="G13" s="287"/>
      <c r="H13" s="287"/>
      <c r="I13" s="287"/>
      <c r="J13" s="287"/>
      <c r="K13" s="287"/>
      <c r="L13" s="287"/>
      <c r="M13" s="287"/>
      <c r="N13" s="287"/>
      <c r="O13" s="287"/>
      <c r="P13" s="287"/>
      <c r="Q13" s="287"/>
      <c r="R13" s="287"/>
      <c r="S13" s="287"/>
      <c r="T13" s="287"/>
      <c r="U13" s="287"/>
      <c r="V13" s="287"/>
      <c r="W13" s="287"/>
      <c r="X13" s="287"/>
      <c r="Y13" s="287"/>
      <c r="Z13" s="288"/>
      <c r="AC13" s="13">
        <v>12</v>
      </c>
      <c r="AE13" s="13">
        <v>13</v>
      </c>
      <c r="AF13" s="13">
        <v>2033</v>
      </c>
      <c r="AH13" t="s">
        <v>124</v>
      </c>
    </row>
    <row r="14" spans="1:45" ht="15" customHeight="1" x14ac:dyDescent="0.45">
      <c r="A14" s="282"/>
      <c r="B14" s="283"/>
      <c r="C14" s="155"/>
      <c r="D14" s="156"/>
      <c r="E14" s="21" t="s">
        <v>18</v>
      </c>
      <c r="F14" s="289" t="s">
        <v>140</v>
      </c>
      <c r="G14" s="289"/>
      <c r="H14" s="289"/>
      <c r="I14" s="289"/>
      <c r="J14" s="289"/>
      <c r="K14" s="289"/>
      <c r="L14" s="289"/>
      <c r="M14" s="289"/>
      <c r="N14" s="289"/>
      <c r="O14" s="289"/>
      <c r="P14" s="289"/>
      <c r="Q14" s="289"/>
      <c r="R14" s="289"/>
      <c r="S14" s="289"/>
      <c r="T14" s="289"/>
      <c r="U14" s="289"/>
      <c r="V14" s="289"/>
      <c r="W14" s="289"/>
      <c r="X14" s="289"/>
      <c r="Y14" s="289"/>
      <c r="Z14" s="290"/>
      <c r="AC14" s="13">
        <v>13</v>
      </c>
      <c r="AE14" s="13">
        <v>14</v>
      </c>
      <c r="AF14" s="13">
        <v>2034</v>
      </c>
      <c r="AH14" t="s">
        <v>125</v>
      </c>
    </row>
    <row r="15" spans="1:45" ht="15" customHeight="1" x14ac:dyDescent="0.45">
      <c r="A15" s="282"/>
      <c r="B15" s="283"/>
      <c r="C15" s="155"/>
      <c r="D15" s="156"/>
      <c r="E15" s="21" t="s">
        <v>19</v>
      </c>
      <c r="F15" s="289" t="s">
        <v>69</v>
      </c>
      <c r="G15" s="289"/>
      <c r="H15" s="289"/>
      <c r="I15" s="289"/>
      <c r="J15" s="289"/>
      <c r="K15" s="289"/>
      <c r="L15" s="289"/>
      <c r="M15" s="289"/>
      <c r="N15" s="289"/>
      <c r="O15" s="289"/>
      <c r="P15" s="289"/>
      <c r="Q15" s="289"/>
      <c r="R15" s="289"/>
      <c r="S15" s="289"/>
      <c r="T15" s="289"/>
      <c r="U15" s="289"/>
      <c r="V15" s="289"/>
      <c r="W15" s="289"/>
      <c r="X15" s="289"/>
      <c r="Y15" s="289"/>
      <c r="Z15" s="290"/>
      <c r="AC15" s="13">
        <v>14</v>
      </c>
      <c r="AE15" s="13">
        <v>15</v>
      </c>
      <c r="AF15" s="13">
        <v>2035</v>
      </c>
      <c r="AH15" t="s">
        <v>126</v>
      </c>
    </row>
    <row r="16" spans="1:45" ht="15" customHeight="1" x14ac:dyDescent="0.45">
      <c r="A16" s="106"/>
      <c r="B16" s="107"/>
      <c r="C16" s="135"/>
      <c r="D16" s="64"/>
      <c r="E16" s="22"/>
      <c r="F16" s="153"/>
      <c r="G16" s="153"/>
      <c r="H16" s="153"/>
      <c r="I16" s="153"/>
      <c r="J16" s="153"/>
      <c r="K16" s="153"/>
      <c r="L16" s="153"/>
      <c r="M16" s="154" t="s">
        <v>72</v>
      </c>
      <c r="N16" s="154"/>
      <c r="O16" s="154"/>
      <c r="P16" s="154"/>
      <c r="Q16" s="133"/>
      <c r="R16" s="133"/>
      <c r="S16" s="23" t="s">
        <v>21</v>
      </c>
      <c r="T16" s="24" t="s">
        <v>22</v>
      </c>
      <c r="U16" s="154" t="s">
        <v>70</v>
      </c>
      <c r="V16" s="154"/>
      <c r="W16" s="133"/>
      <c r="X16" s="133"/>
      <c r="Y16" s="23" t="s">
        <v>21</v>
      </c>
      <c r="Z16" s="25" t="s">
        <v>22</v>
      </c>
      <c r="AC16" s="13">
        <v>15</v>
      </c>
      <c r="AE16" s="13">
        <v>16</v>
      </c>
      <c r="AF16" s="13">
        <v>2036</v>
      </c>
      <c r="AH16" t="s">
        <v>127</v>
      </c>
    </row>
    <row r="17" spans="1:34" ht="15" customHeight="1" x14ac:dyDescent="0.45">
      <c r="A17" s="104" t="s">
        <v>59</v>
      </c>
      <c r="B17" s="105"/>
      <c r="C17" s="134" t="s">
        <v>6</v>
      </c>
      <c r="D17" s="135"/>
      <c r="E17" s="138" t="s">
        <v>23</v>
      </c>
      <c r="F17" s="138"/>
      <c r="G17" s="138"/>
      <c r="H17" s="138"/>
      <c r="I17" s="139" t="s">
        <v>24</v>
      </c>
      <c r="J17" s="291"/>
      <c r="K17" s="291"/>
      <c r="L17" s="291"/>
      <c r="M17" s="291"/>
      <c r="N17" s="291"/>
      <c r="O17" s="291"/>
      <c r="P17" s="291"/>
      <c r="Q17" s="291"/>
      <c r="R17" s="291"/>
      <c r="S17" s="291"/>
      <c r="T17" s="291"/>
      <c r="U17" s="291"/>
      <c r="V17" s="291"/>
      <c r="W17" s="291"/>
      <c r="X17" s="291"/>
      <c r="Y17" s="291"/>
      <c r="Z17" s="140" t="s">
        <v>22</v>
      </c>
      <c r="AC17" s="13">
        <v>16</v>
      </c>
      <c r="AE17" s="13">
        <v>17</v>
      </c>
      <c r="AF17" s="13">
        <v>2037</v>
      </c>
      <c r="AH17" t="s">
        <v>128</v>
      </c>
    </row>
    <row r="18" spans="1:34" ht="15" customHeight="1" x14ac:dyDescent="0.45">
      <c r="A18" s="282"/>
      <c r="B18" s="283"/>
      <c r="C18" s="136"/>
      <c r="D18" s="137"/>
      <c r="E18" s="138"/>
      <c r="F18" s="138"/>
      <c r="G18" s="138"/>
      <c r="H18" s="138"/>
      <c r="I18" s="139"/>
      <c r="J18" s="291"/>
      <c r="K18" s="291"/>
      <c r="L18" s="291"/>
      <c r="M18" s="291"/>
      <c r="N18" s="291"/>
      <c r="O18" s="291"/>
      <c r="P18" s="291"/>
      <c r="Q18" s="291"/>
      <c r="R18" s="291"/>
      <c r="S18" s="291"/>
      <c r="T18" s="291"/>
      <c r="U18" s="291"/>
      <c r="V18" s="291"/>
      <c r="W18" s="291"/>
      <c r="X18" s="291"/>
      <c r="Y18" s="291"/>
      <c r="Z18" s="140"/>
      <c r="AC18" s="13">
        <v>17</v>
      </c>
      <c r="AE18" s="13">
        <v>18</v>
      </c>
      <c r="AF18" s="13">
        <v>2038</v>
      </c>
      <c r="AH18" t="s">
        <v>129</v>
      </c>
    </row>
    <row r="19" spans="1:34" ht="15" customHeight="1" x14ac:dyDescent="0.45">
      <c r="A19" s="282"/>
      <c r="B19" s="283"/>
      <c r="C19" s="141" t="s">
        <v>6</v>
      </c>
      <c r="D19" s="142"/>
      <c r="E19" s="145" t="s">
        <v>25</v>
      </c>
      <c r="F19" s="145"/>
      <c r="G19" s="145"/>
      <c r="H19" s="145"/>
      <c r="I19" s="147" t="s">
        <v>6</v>
      </c>
      <c r="J19" s="151" t="s">
        <v>73</v>
      </c>
      <c r="K19" s="151"/>
      <c r="L19" s="151"/>
      <c r="M19" s="151"/>
      <c r="N19" s="149" t="s">
        <v>6</v>
      </c>
      <c r="O19" s="151" t="s">
        <v>26</v>
      </c>
      <c r="P19" s="151"/>
      <c r="Q19" s="151"/>
      <c r="R19" s="151"/>
      <c r="S19" s="151"/>
      <c r="T19" s="157"/>
      <c r="U19" s="157"/>
      <c r="V19" s="157"/>
      <c r="W19" s="157"/>
      <c r="X19" s="157"/>
      <c r="Y19" s="157"/>
      <c r="Z19" s="103"/>
      <c r="AC19" s="13">
        <v>18</v>
      </c>
      <c r="AE19" s="13">
        <v>19</v>
      </c>
      <c r="AF19" s="13">
        <v>2039</v>
      </c>
      <c r="AH19" t="s">
        <v>130</v>
      </c>
    </row>
    <row r="20" spans="1:34" ht="15" customHeight="1" x14ac:dyDescent="0.45">
      <c r="A20" s="282"/>
      <c r="B20" s="283"/>
      <c r="C20" s="143"/>
      <c r="D20" s="144"/>
      <c r="E20" s="146"/>
      <c r="F20" s="146"/>
      <c r="G20" s="146"/>
      <c r="H20" s="146"/>
      <c r="I20" s="148"/>
      <c r="J20" s="152"/>
      <c r="K20" s="152"/>
      <c r="L20" s="152"/>
      <c r="M20" s="152"/>
      <c r="N20" s="150"/>
      <c r="O20" s="152"/>
      <c r="P20" s="152"/>
      <c r="Q20" s="152"/>
      <c r="R20" s="152"/>
      <c r="S20" s="152"/>
      <c r="T20" s="158"/>
      <c r="U20" s="158"/>
      <c r="V20" s="158"/>
      <c r="W20" s="158"/>
      <c r="X20" s="158"/>
      <c r="Y20" s="158"/>
      <c r="Z20" s="159"/>
      <c r="AC20" s="13">
        <v>19</v>
      </c>
      <c r="AE20" s="13">
        <v>20</v>
      </c>
      <c r="AF20" s="13">
        <v>2040</v>
      </c>
      <c r="AH20" t="s">
        <v>131</v>
      </c>
    </row>
    <row r="21" spans="1:34" ht="15" customHeight="1" x14ac:dyDescent="0.45">
      <c r="A21" s="282"/>
      <c r="B21" s="283"/>
      <c r="C21" s="93" t="s">
        <v>6</v>
      </c>
      <c r="D21" s="94"/>
      <c r="E21" s="97" t="s">
        <v>27</v>
      </c>
      <c r="F21" s="97"/>
      <c r="G21" s="97"/>
      <c r="H21" s="98"/>
      <c r="I21" s="294" t="s">
        <v>60</v>
      </c>
      <c r="J21" s="295"/>
      <c r="K21" s="295"/>
      <c r="L21" s="295"/>
      <c r="M21" s="295"/>
      <c r="N21" s="295"/>
      <c r="O21" s="295"/>
      <c r="P21" s="295"/>
      <c r="Q21" s="295"/>
      <c r="R21" s="295"/>
      <c r="S21" s="295"/>
      <c r="T21" s="295"/>
      <c r="U21" s="295"/>
      <c r="V21" s="295"/>
      <c r="W21" s="295"/>
      <c r="X21" s="295"/>
      <c r="Y21" s="295"/>
      <c r="Z21" s="296"/>
      <c r="AC21" s="13">
        <v>20</v>
      </c>
      <c r="AE21" s="13">
        <v>21</v>
      </c>
      <c r="AF21" s="13">
        <v>2041</v>
      </c>
      <c r="AH21" t="s">
        <v>132</v>
      </c>
    </row>
    <row r="22" spans="1:34" ht="15" customHeight="1" x14ac:dyDescent="0.45">
      <c r="A22" s="282"/>
      <c r="B22" s="283"/>
      <c r="C22" s="93"/>
      <c r="D22" s="94"/>
      <c r="E22" s="97"/>
      <c r="F22" s="97"/>
      <c r="G22" s="97"/>
      <c r="H22" s="98"/>
      <c r="I22" s="9" t="s">
        <v>6</v>
      </c>
      <c r="J22" s="99" t="s">
        <v>28</v>
      </c>
      <c r="K22" s="99"/>
      <c r="L22" s="99"/>
      <c r="M22" s="292"/>
      <c r="N22" s="9" t="s">
        <v>6</v>
      </c>
      <c r="O22" s="99" t="s">
        <v>29</v>
      </c>
      <c r="P22" s="99"/>
      <c r="Q22" s="99"/>
      <c r="R22" s="292"/>
      <c r="S22" s="9" t="s">
        <v>6</v>
      </c>
      <c r="T22" s="99" t="s">
        <v>61</v>
      </c>
      <c r="U22" s="99"/>
      <c r="V22" s="99"/>
      <c r="W22" s="99"/>
      <c r="X22" s="99"/>
      <c r="Y22" s="99"/>
      <c r="Z22" s="100"/>
      <c r="AC22" s="13">
        <v>21</v>
      </c>
      <c r="AE22" s="13">
        <v>22</v>
      </c>
      <c r="AF22" s="13">
        <v>2042</v>
      </c>
      <c r="AH22" t="s">
        <v>133</v>
      </c>
    </row>
    <row r="23" spans="1:34" ht="15" customHeight="1" x14ac:dyDescent="0.45">
      <c r="A23" s="282"/>
      <c r="B23" s="283"/>
      <c r="C23" s="93"/>
      <c r="D23" s="94"/>
      <c r="E23" s="97"/>
      <c r="F23" s="97"/>
      <c r="G23" s="97"/>
      <c r="H23" s="98"/>
      <c r="I23" s="297" t="s">
        <v>30</v>
      </c>
      <c r="J23" s="298"/>
      <c r="K23" s="298"/>
      <c r="L23" s="298"/>
      <c r="M23" s="298"/>
      <c r="N23" s="298"/>
      <c r="O23" s="298"/>
      <c r="P23" s="298"/>
      <c r="Q23" s="298"/>
      <c r="R23" s="298"/>
      <c r="S23" s="298"/>
      <c r="T23" s="298"/>
      <c r="U23" s="298"/>
      <c r="V23" s="298"/>
      <c r="W23" s="298"/>
      <c r="X23" s="298"/>
      <c r="Y23" s="298"/>
      <c r="Z23" s="299"/>
      <c r="AC23" s="13">
        <v>22</v>
      </c>
      <c r="AE23" s="13">
        <v>23</v>
      </c>
      <c r="AF23" s="13">
        <v>2043</v>
      </c>
      <c r="AH23" t="s">
        <v>134</v>
      </c>
    </row>
    <row r="24" spans="1:34" ht="15" customHeight="1" x14ac:dyDescent="0.45">
      <c r="A24" s="282"/>
      <c r="B24" s="283"/>
      <c r="C24" s="93"/>
      <c r="D24" s="94"/>
      <c r="E24" s="97"/>
      <c r="F24" s="97"/>
      <c r="G24" s="97"/>
      <c r="H24" s="98"/>
      <c r="I24" s="3" t="s">
        <v>6</v>
      </c>
      <c r="J24" s="101" t="s">
        <v>31</v>
      </c>
      <c r="K24" s="101"/>
      <c r="L24" s="101"/>
      <c r="M24" s="293"/>
      <c r="N24" s="4" t="s">
        <v>6</v>
      </c>
      <c r="O24" s="101" t="s">
        <v>32</v>
      </c>
      <c r="P24" s="101"/>
      <c r="Q24" s="101"/>
      <c r="R24" s="293"/>
      <c r="S24" s="4" t="s">
        <v>6</v>
      </c>
      <c r="T24" s="101" t="s">
        <v>33</v>
      </c>
      <c r="U24" s="101"/>
      <c r="V24" s="101"/>
      <c r="W24" s="101"/>
      <c r="X24" s="101"/>
      <c r="Y24" s="101"/>
      <c r="Z24" s="102"/>
      <c r="AC24" s="13">
        <v>23</v>
      </c>
      <c r="AE24" s="13">
        <v>24</v>
      </c>
      <c r="AF24" s="13">
        <v>2044</v>
      </c>
      <c r="AH24" t="s">
        <v>135</v>
      </c>
    </row>
    <row r="25" spans="1:34" ht="15" customHeight="1" x14ac:dyDescent="0.45">
      <c r="A25" s="282"/>
      <c r="B25" s="283"/>
      <c r="C25" s="93"/>
      <c r="D25" s="94"/>
      <c r="E25" s="173" t="s">
        <v>76</v>
      </c>
      <c r="F25" s="173"/>
      <c r="G25" s="173"/>
      <c r="H25" s="174"/>
      <c r="I25" s="163"/>
      <c r="J25" s="164"/>
      <c r="K25" s="164"/>
      <c r="L25" s="164"/>
      <c r="M25" s="171" t="s">
        <v>74</v>
      </c>
      <c r="N25" s="160" t="s">
        <v>77</v>
      </c>
      <c r="O25" s="161"/>
      <c r="P25" s="161"/>
      <c r="Q25" s="163"/>
      <c r="R25" s="164"/>
      <c r="S25" s="164"/>
      <c r="T25" s="167" t="s">
        <v>74</v>
      </c>
      <c r="U25" s="160" t="s">
        <v>75</v>
      </c>
      <c r="V25" s="161"/>
      <c r="W25" s="161"/>
      <c r="X25" s="163"/>
      <c r="Y25" s="164"/>
      <c r="Z25" s="169" t="s">
        <v>34</v>
      </c>
      <c r="AC25" s="13">
        <v>24</v>
      </c>
      <c r="AE25" s="13">
        <v>25</v>
      </c>
      <c r="AF25" s="13">
        <v>2045</v>
      </c>
      <c r="AH25" t="s">
        <v>136</v>
      </c>
    </row>
    <row r="26" spans="1:34" ht="15" customHeight="1" x14ac:dyDescent="0.45">
      <c r="A26" s="282"/>
      <c r="B26" s="283"/>
      <c r="C26" s="95"/>
      <c r="D26" s="96"/>
      <c r="E26" s="175"/>
      <c r="F26" s="175"/>
      <c r="G26" s="175"/>
      <c r="H26" s="176"/>
      <c r="I26" s="165"/>
      <c r="J26" s="166"/>
      <c r="K26" s="166"/>
      <c r="L26" s="166"/>
      <c r="M26" s="172"/>
      <c r="N26" s="162"/>
      <c r="O26" s="162"/>
      <c r="P26" s="162"/>
      <c r="Q26" s="165"/>
      <c r="R26" s="166"/>
      <c r="S26" s="166"/>
      <c r="T26" s="168"/>
      <c r="U26" s="162"/>
      <c r="V26" s="162"/>
      <c r="W26" s="162"/>
      <c r="X26" s="165"/>
      <c r="Y26" s="166"/>
      <c r="Z26" s="170"/>
      <c r="AC26" s="13">
        <v>25</v>
      </c>
      <c r="AE26" s="13">
        <v>26</v>
      </c>
      <c r="AF26" s="13">
        <v>2046</v>
      </c>
      <c r="AH26" t="s">
        <v>137</v>
      </c>
    </row>
    <row r="27" spans="1:34" ht="15" customHeight="1" x14ac:dyDescent="0.45">
      <c r="A27" s="282"/>
      <c r="B27" s="283"/>
      <c r="C27" s="183" t="s">
        <v>6</v>
      </c>
      <c r="D27" s="184"/>
      <c r="E27" s="195" t="s">
        <v>35</v>
      </c>
      <c r="F27" s="195"/>
      <c r="G27" s="195"/>
      <c r="H27" s="195"/>
      <c r="I27" s="195"/>
      <c r="J27" s="195"/>
      <c r="K27" s="195"/>
      <c r="L27" s="195"/>
      <c r="M27" s="195"/>
      <c r="N27" s="195"/>
      <c r="O27" s="195"/>
      <c r="P27" s="195"/>
      <c r="Q27" s="195"/>
      <c r="R27" s="195"/>
      <c r="S27" s="195"/>
      <c r="T27" s="195"/>
      <c r="U27" s="195"/>
      <c r="V27" s="195"/>
      <c r="W27" s="195"/>
      <c r="X27" s="195"/>
      <c r="Y27" s="195"/>
      <c r="Z27" s="196"/>
      <c r="AC27" s="13">
        <v>26</v>
      </c>
      <c r="AE27" s="13">
        <v>27</v>
      </c>
      <c r="AF27" s="13">
        <v>2047</v>
      </c>
    </row>
    <row r="28" spans="1:34" ht="15" customHeight="1" x14ac:dyDescent="0.45">
      <c r="A28" s="282"/>
      <c r="B28" s="283"/>
      <c r="C28" s="95"/>
      <c r="D28" s="96"/>
      <c r="E28" s="197"/>
      <c r="F28" s="197"/>
      <c r="G28" s="197"/>
      <c r="H28" s="197"/>
      <c r="I28" s="197"/>
      <c r="J28" s="197"/>
      <c r="K28" s="197"/>
      <c r="L28" s="197"/>
      <c r="M28" s="197"/>
      <c r="N28" s="197"/>
      <c r="O28" s="197"/>
      <c r="P28" s="197"/>
      <c r="Q28" s="197"/>
      <c r="R28" s="197"/>
      <c r="S28" s="197"/>
      <c r="T28" s="197"/>
      <c r="U28" s="197"/>
      <c r="V28" s="197"/>
      <c r="W28" s="197"/>
      <c r="X28" s="197"/>
      <c r="Y28" s="197"/>
      <c r="Z28" s="198"/>
      <c r="AC28" s="13">
        <v>27</v>
      </c>
      <c r="AE28" s="13">
        <v>28</v>
      </c>
      <c r="AF28" s="13">
        <v>2048</v>
      </c>
    </row>
    <row r="29" spans="1:34" ht="15" customHeight="1" x14ac:dyDescent="0.45">
      <c r="A29" s="282"/>
      <c r="B29" s="283"/>
      <c r="C29" s="185" t="s">
        <v>6</v>
      </c>
      <c r="D29" s="186"/>
      <c r="E29" s="189" t="s">
        <v>62</v>
      </c>
      <c r="F29" s="190"/>
      <c r="G29" s="190"/>
      <c r="H29" s="191"/>
      <c r="I29" s="199" t="s">
        <v>36</v>
      </c>
      <c r="J29" s="200"/>
      <c r="K29" s="200"/>
      <c r="L29" s="200"/>
      <c r="M29" s="201"/>
      <c r="N29" s="192"/>
      <c r="O29" s="193"/>
      <c r="P29" s="193"/>
      <c r="Q29" s="193"/>
      <c r="R29" s="194" t="s">
        <v>37</v>
      </c>
      <c r="S29" s="300" t="s">
        <v>38</v>
      </c>
      <c r="T29" s="301"/>
      <c r="U29" s="301"/>
      <c r="V29" s="301"/>
      <c r="W29" s="301"/>
      <c r="X29" s="301"/>
      <c r="Y29" s="301"/>
      <c r="Z29" s="302"/>
      <c r="AC29" s="13">
        <v>28</v>
      </c>
      <c r="AE29" s="13">
        <v>29</v>
      </c>
      <c r="AF29" s="13">
        <v>2049</v>
      </c>
    </row>
    <row r="30" spans="1:34" ht="15" customHeight="1" x14ac:dyDescent="0.45">
      <c r="A30" s="282"/>
      <c r="B30" s="283"/>
      <c r="C30" s="187"/>
      <c r="D30" s="188"/>
      <c r="E30" s="189"/>
      <c r="F30" s="190"/>
      <c r="G30" s="190"/>
      <c r="H30" s="191"/>
      <c r="I30" s="202"/>
      <c r="J30" s="203"/>
      <c r="K30" s="203"/>
      <c r="L30" s="203"/>
      <c r="M30" s="204"/>
      <c r="N30" s="192"/>
      <c r="O30" s="193"/>
      <c r="P30" s="193"/>
      <c r="Q30" s="193"/>
      <c r="R30" s="194"/>
      <c r="S30" s="6" t="s">
        <v>6</v>
      </c>
      <c r="T30" s="303" t="s">
        <v>32</v>
      </c>
      <c r="U30" s="303"/>
      <c r="V30" s="304"/>
      <c r="W30" s="7" t="s">
        <v>6</v>
      </c>
      <c r="X30" s="303" t="s">
        <v>31</v>
      </c>
      <c r="Y30" s="303"/>
      <c r="Z30" s="305"/>
      <c r="AC30" s="13">
        <v>29</v>
      </c>
      <c r="AE30" s="13">
        <v>30</v>
      </c>
      <c r="AF30" s="13">
        <v>2050</v>
      </c>
    </row>
    <row r="31" spans="1:34" ht="15" customHeight="1" x14ac:dyDescent="0.45">
      <c r="A31" s="282"/>
      <c r="B31" s="283"/>
      <c r="C31" s="93" t="s">
        <v>6</v>
      </c>
      <c r="D31" s="94"/>
      <c r="E31" s="177" t="s">
        <v>39</v>
      </c>
      <c r="F31" s="178"/>
      <c r="G31" s="178"/>
      <c r="H31" s="178"/>
      <c r="I31" s="205" t="s">
        <v>40</v>
      </c>
      <c r="J31" s="206"/>
      <c r="K31" s="206"/>
      <c r="L31" s="206"/>
      <c r="M31" s="206"/>
      <c r="N31" s="206"/>
      <c r="O31" s="206"/>
      <c r="P31" s="206"/>
      <c r="Q31" s="206"/>
      <c r="R31" s="206"/>
      <c r="S31" s="206"/>
      <c r="T31" s="206"/>
      <c r="U31" s="206"/>
      <c r="V31" s="206"/>
      <c r="W31" s="206"/>
      <c r="X31" s="206"/>
      <c r="Y31" s="206"/>
      <c r="Z31" s="207"/>
      <c r="AC31" s="13">
        <v>30</v>
      </c>
      <c r="AE31" s="13">
        <v>31</v>
      </c>
    </row>
    <row r="32" spans="1:34" ht="15" customHeight="1" x14ac:dyDescent="0.45">
      <c r="A32" s="282"/>
      <c r="B32" s="283"/>
      <c r="C32" s="93"/>
      <c r="D32" s="94"/>
      <c r="E32" s="179"/>
      <c r="F32" s="180"/>
      <c r="G32" s="180"/>
      <c r="H32" s="180"/>
      <c r="I32" s="208"/>
      <c r="J32" s="209"/>
      <c r="K32" s="209"/>
      <c r="L32" s="209"/>
      <c r="M32" s="209"/>
      <c r="N32" s="209"/>
      <c r="O32" s="209"/>
      <c r="P32" s="209"/>
      <c r="Q32" s="209"/>
      <c r="R32" s="209"/>
      <c r="S32" s="209"/>
      <c r="T32" s="209"/>
      <c r="U32" s="209"/>
      <c r="V32" s="209"/>
      <c r="W32" s="209"/>
      <c r="X32" s="209"/>
      <c r="Y32" s="209"/>
      <c r="Z32" s="210"/>
      <c r="AC32" s="13">
        <v>31</v>
      </c>
    </row>
    <row r="33" spans="1:70" ht="15" customHeight="1" x14ac:dyDescent="0.45">
      <c r="A33" s="282"/>
      <c r="B33" s="283"/>
      <c r="C33" s="93"/>
      <c r="D33" s="94"/>
      <c r="E33" s="179"/>
      <c r="F33" s="180"/>
      <c r="G33" s="180"/>
      <c r="H33" s="180"/>
      <c r="I33" s="208"/>
      <c r="J33" s="209"/>
      <c r="K33" s="209"/>
      <c r="L33" s="209"/>
      <c r="M33" s="209"/>
      <c r="N33" s="209"/>
      <c r="O33" s="209"/>
      <c r="P33" s="209"/>
      <c r="Q33" s="209"/>
      <c r="R33" s="209"/>
      <c r="S33" s="209"/>
      <c r="T33" s="209"/>
      <c r="U33" s="209"/>
      <c r="V33" s="209"/>
      <c r="W33" s="209"/>
      <c r="X33" s="209"/>
      <c r="Y33" s="209"/>
      <c r="Z33" s="210"/>
      <c r="AC33" s="13">
        <v>32</v>
      </c>
      <c r="AD33" s="12"/>
      <c r="AE33" s="12"/>
    </row>
    <row r="34" spans="1:70" s="12" customFormat="1" ht="15" customHeight="1" x14ac:dyDescent="0.45">
      <c r="A34" s="282"/>
      <c r="B34" s="283"/>
      <c r="C34" s="93"/>
      <c r="D34" s="94"/>
      <c r="E34" s="179"/>
      <c r="F34" s="180"/>
      <c r="G34" s="180"/>
      <c r="H34" s="180"/>
      <c r="I34" s="208"/>
      <c r="J34" s="209"/>
      <c r="K34" s="209"/>
      <c r="L34" s="209"/>
      <c r="M34" s="209"/>
      <c r="N34" s="209"/>
      <c r="O34" s="209"/>
      <c r="P34" s="209"/>
      <c r="Q34" s="209"/>
      <c r="R34" s="209"/>
      <c r="S34" s="209"/>
      <c r="T34" s="209"/>
      <c r="U34" s="209"/>
      <c r="V34" s="209"/>
      <c r="W34" s="209"/>
      <c r="X34" s="209"/>
      <c r="Y34" s="209"/>
      <c r="Z34" s="210"/>
      <c r="AA34" s="26"/>
      <c r="AC34" s="13">
        <v>33</v>
      </c>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row>
    <row r="35" spans="1:70" s="12" customFormat="1" ht="15" customHeight="1" x14ac:dyDescent="0.45">
      <c r="A35" s="106"/>
      <c r="B35" s="107"/>
      <c r="C35" s="59"/>
      <c r="D35" s="60"/>
      <c r="E35" s="181"/>
      <c r="F35" s="182"/>
      <c r="G35" s="182"/>
      <c r="H35" s="182"/>
      <c r="I35" s="211"/>
      <c r="J35" s="212"/>
      <c r="K35" s="212"/>
      <c r="L35" s="212"/>
      <c r="M35" s="212"/>
      <c r="N35" s="212"/>
      <c r="O35" s="212"/>
      <c r="P35" s="212"/>
      <c r="Q35" s="212"/>
      <c r="R35" s="212"/>
      <c r="S35" s="212"/>
      <c r="T35" s="212"/>
      <c r="U35" s="212"/>
      <c r="V35" s="212"/>
      <c r="W35" s="212"/>
      <c r="X35" s="212"/>
      <c r="Y35" s="212"/>
      <c r="Z35" s="213"/>
      <c r="AA35" s="26"/>
      <c r="AC35" s="13">
        <v>34</v>
      </c>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row>
    <row r="36" spans="1:70" s="12" customFormat="1" ht="10.95" customHeight="1" x14ac:dyDescent="0.45">
      <c r="A36" s="249" t="s">
        <v>44</v>
      </c>
      <c r="B36" s="250"/>
      <c r="C36" s="249" t="s">
        <v>45</v>
      </c>
      <c r="D36" s="255"/>
      <c r="E36" s="256"/>
      <c r="F36" s="257"/>
      <c r="G36" s="258"/>
      <c r="H36" s="258"/>
      <c r="I36" s="258"/>
      <c r="J36" s="258"/>
      <c r="K36" s="258"/>
      <c r="L36" s="258"/>
      <c r="M36" s="258"/>
      <c r="N36" s="258"/>
      <c r="O36" s="258"/>
      <c r="P36" s="258"/>
      <c r="Q36" s="258"/>
      <c r="R36" s="258"/>
      <c r="S36" s="258"/>
      <c r="T36" s="258"/>
      <c r="U36" s="258"/>
      <c r="V36" s="258"/>
      <c r="W36" s="258"/>
      <c r="X36" s="258"/>
      <c r="Y36" s="258"/>
      <c r="Z36" s="259"/>
      <c r="AC36" s="13">
        <v>35</v>
      </c>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row>
    <row r="37" spans="1:70" s="12" customFormat="1" ht="10.95" customHeight="1" x14ac:dyDescent="0.45">
      <c r="A37" s="251"/>
      <c r="B37" s="252"/>
      <c r="C37" s="263" t="s">
        <v>64</v>
      </c>
      <c r="D37" s="264"/>
      <c r="E37" s="265"/>
      <c r="F37" s="260"/>
      <c r="G37" s="261"/>
      <c r="H37" s="261"/>
      <c r="I37" s="261"/>
      <c r="J37" s="261"/>
      <c r="K37" s="261"/>
      <c r="L37" s="261"/>
      <c r="M37" s="261"/>
      <c r="N37" s="261"/>
      <c r="O37" s="261"/>
      <c r="P37" s="261"/>
      <c r="Q37" s="261"/>
      <c r="R37" s="261"/>
      <c r="S37" s="261"/>
      <c r="T37" s="261"/>
      <c r="U37" s="261"/>
      <c r="V37" s="261"/>
      <c r="W37" s="261"/>
      <c r="X37" s="261"/>
      <c r="Y37" s="261"/>
      <c r="Z37" s="262"/>
      <c r="AC37" s="13">
        <v>36</v>
      </c>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row>
    <row r="38" spans="1:70" s="12" customFormat="1" ht="10.95" customHeight="1" x14ac:dyDescent="0.45">
      <c r="A38" s="251"/>
      <c r="B38" s="252"/>
      <c r="C38" s="219" t="s">
        <v>46</v>
      </c>
      <c r="D38" s="220"/>
      <c r="E38" s="221"/>
      <c r="F38" s="125"/>
      <c r="G38" s="125"/>
      <c r="H38" s="125"/>
      <c r="I38" s="125"/>
      <c r="J38" s="125"/>
      <c r="K38" s="125"/>
      <c r="L38" s="125"/>
      <c r="M38" s="125"/>
      <c r="N38" s="125"/>
      <c r="O38" s="125"/>
      <c r="P38" s="125"/>
      <c r="Q38" s="266"/>
      <c r="R38" s="268" t="s">
        <v>47</v>
      </c>
      <c r="S38" s="220"/>
      <c r="T38" s="221"/>
      <c r="U38" s="272"/>
      <c r="V38" s="273"/>
      <c r="W38" s="273"/>
      <c r="X38" s="273"/>
      <c r="Y38" s="273"/>
      <c r="Z38" s="274"/>
      <c r="AC38" s="13">
        <v>37</v>
      </c>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row>
    <row r="39" spans="1:70" s="12" customFormat="1" ht="10.95" customHeight="1" x14ac:dyDescent="0.45">
      <c r="A39" s="251"/>
      <c r="B39" s="252"/>
      <c r="C39" s="278" t="s">
        <v>48</v>
      </c>
      <c r="D39" s="270"/>
      <c r="E39" s="271"/>
      <c r="F39" s="218"/>
      <c r="G39" s="218"/>
      <c r="H39" s="218"/>
      <c r="I39" s="218"/>
      <c r="J39" s="218"/>
      <c r="K39" s="218"/>
      <c r="L39" s="218"/>
      <c r="M39" s="218"/>
      <c r="N39" s="218"/>
      <c r="O39" s="218"/>
      <c r="P39" s="218"/>
      <c r="Q39" s="267"/>
      <c r="R39" s="269"/>
      <c r="S39" s="270"/>
      <c r="T39" s="271"/>
      <c r="U39" s="275"/>
      <c r="V39" s="276"/>
      <c r="W39" s="276"/>
      <c r="X39" s="276"/>
      <c r="Y39" s="276"/>
      <c r="Z39" s="277"/>
      <c r="AC39" s="13">
        <v>38</v>
      </c>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row>
    <row r="40" spans="1:70" s="12" customFormat="1" ht="10.95" customHeight="1" x14ac:dyDescent="0.45">
      <c r="A40" s="251"/>
      <c r="B40" s="252"/>
      <c r="C40" s="251" t="s">
        <v>49</v>
      </c>
      <c r="D40" s="279"/>
      <c r="E40" s="280"/>
      <c r="F40" s="229"/>
      <c r="G40" s="230"/>
      <c r="H40" s="230"/>
      <c r="I40" s="281" t="s">
        <v>8</v>
      </c>
      <c r="J40" s="214"/>
      <c r="K40" s="215"/>
      <c r="L40" s="281" t="s">
        <v>9</v>
      </c>
      <c r="M40" s="214"/>
      <c r="N40" s="215"/>
      <c r="O40" s="223" t="s">
        <v>21</v>
      </c>
      <c r="P40" s="225" t="s">
        <v>50</v>
      </c>
      <c r="Q40" s="226"/>
      <c r="R40" s="229"/>
      <c r="S40" s="230"/>
      <c r="T40" s="230"/>
      <c r="U40" s="230"/>
      <c r="V40" s="230"/>
      <c r="W40" s="230"/>
      <c r="X40" s="230"/>
      <c r="Y40" s="230"/>
      <c r="Z40" s="231"/>
      <c r="AC40" s="13">
        <v>39</v>
      </c>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row>
    <row r="41" spans="1:70" s="12" customFormat="1" ht="10.95" customHeight="1" x14ac:dyDescent="0.45">
      <c r="A41" s="253"/>
      <c r="B41" s="254"/>
      <c r="C41" s="233" t="s">
        <v>65</v>
      </c>
      <c r="D41" s="234"/>
      <c r="E41" s="235"/>
      <c r="F41" s="214"/>
      <c r="G41" s="215"/>
      <c r="H41" s="215"/>
      <c r="I41" s="112"/>
      <c r="J41" s="216"/>
      <c r="K41" s="217"/>
      <c r="L41" s="112"/>
      <c r="M41" s="216"/>
      <c r="N41" s="217"/>
      <c r="O41" s="224"/>
      <c r="P41" s="227"/>
      <c r="Q41" s="228"/>
      <c r="R41" s="214"/>
      <c r="S41" s="215"/>
      <c r="T41" s="215"/>
      <c r="U41" s="215"/>
      <c r="V41" s="215"/>
      <c r="W41" s="215"/>
      <c r="X41" s="215"/>
      <c r="Y41" s="215"/>
      <c r="Z41" s="232"/>
      <c r="AC41" s="13">
        <v>40</v>
      </c>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row>
    <row r="42" spans="1:70" s="12" customFormat="1" ht="13.95" customHeight="1" x14ac:dyDescent="0.45">
      <c r="A42" s="239"/>
      <c r="B42" s="240"/>
      <c r="C42" s="241" t="s">
        <v>66</v>
      </c>
      <c r="D42" s="242"/>
      <c r="E42" s="242"/>
      <c r="F42" s="242"/>
      <c r="G42" s="242"/>
      <c r="H42" s="242"/>
      <c r="I42" s="242"/>
      <c r="J42" s="242"/>
      <c r="K42" s="242"/>
      <c r="L42" s="242"/>
      <c r="M42" s="242"/>
      <c r="N42" s="242"/>
      <c r="O42" s="243" t="s">
        <v>52</v>
      </c>
      <c r="P42" s="242"/>
      <c r="Q42" s="242"/>
      <c r="R42" s="242"/>
      <c r="S42" s="242"/>
      <c r="T42" s="242"/>
      <c r="U42" s="242"/>
      <c r="V42" s="244"/>
      <c r="W42" s="245" t="s">
        <v>53</v>
      </c>
      <c r="X42" s="246"/>
      <c r="Y42" s="246"/>
      <c r="Z42" s="246"/>
      <c r="AC42" s="13">
        <v>41</v>
      </c>
      <c r="AI42" s="13" t="s">
        <v>106</v>
      </c>
      <c r="AJ42" s="13"/>
      <c r="AK42" s="13" t="s">
        <v>107</v>
      </c>
      <c r="AL42" s="13" t="s">
        <v>108</v>
      </c>
      <c r="AM42" s="13" t="s">
        <v>109</v>
      </c>
      <c r="AN42" s="13" t="s">
        <v>110</v>
      </c>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row>
    <row r="43" spans="1:70" s="12" customFormat="1" ht="19.95" customHeight="1" x14ac:dyDescent="0.45">
      <c r="A43" s="240"/>
      <c r="B43" s="240"/>
      <c r="C43" s="1"/>
      <c r="D43" s="2"/>
      <c r="E43" s="2"/>
      <c r="F43" s="2"/>
      <c r="G43" s="2"/>
      <c r="H43" s="2"/>
      <c r="I43" s="2"/>
      <c r="J43" s="2"/>
      <c r="K43" s="2"/>
      <c r="L43" s="2"/>
      <c r="M43" s="2"/>
      <c r="N43" s="5"/>
      <c r="O43" s="247"/>
      <c r="P43" s="222"/>
      <c r="Q43" s="222"/>
      <c r="R43" s="222"/>
      <c r="S43" s="222"/>
      <c r="T43" s="222"/>
      <c r="U43" s="222"/>
      <c r="V43" s="248"/>
      <c r="W43" s="222"/>
      <c r="X43" s="222"/>
      <c r="Y43" s="222"/>
      <c r="Z43" s="84"/>
      <c r="AC43" s="13">
        <v>42</v>
      </c>
      <c r="AI43" s="46" t="b">
        <f>IF(OR($D43&lt;&gt;"",$E43&lt;&gt;"",$F43&lt;&gt;"",$G43&lt;&gt;"",$H43&lt;&gt;"",$I43&lt;&gt;"",$J43&lt;&gt;"",$K43&lt;&gt;"",$L43&lt;&gt;"",$N43&lt;&gt;"",$C43&lt;&gt;"",$M43&lt;&gt;""),TRUE,FALSE)</f>
        <v>0</v>
      </c>
      <c r="AJ43" s="13" t="s">
        <v>111</v>
      </c>
      <c r="AK43" s="47" t="e">
        <f>VALUE(C43&amp;D43&amp;E43&amp;F43&amp;G43&amp;H43&amp;I43&amp;J43&amp;K43&amp;L43&amp;M43&amp;N43)</f>
        <v>#VALUE!</v>
      </c>
      <c r="AL43" s="46" t="e">
        <f>LEN(AK43)</f>
        <v>#VALUE!</v>
      </c>
      <c r="AM43" s="46" t="e">
        <f>IF(AND(LEN(AK43)=12,VALUE(RIGHT(AK43,1))=CHOOSE(11-MOD(SUMPRODUCT(MID(TEXT(AK43,"000000000000″"),{1,2,3,4,5,6,7,8,9,10,11},1)*{6,5,4,3,2,7,6,5,4,3,2}),11),1,2,3,4,5,6,7,8,9,0,0)),"OK","NG")</f>
        <v>#VALUE!</v>
      </c>
      <c r="AN43" s="46" t="e">
        <f>IF(AND(AL43=12,AM43="OK"),TRUE,FALSE)</f>
        <v>#VALUE!</v>
      </c>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row>
    <row r="44" spans="1:70" s="12" customFormat="1" ht="14.1" customHeight="1" x14ac:dyDescent="0.45">
      <c r="A44" s="236" t="s">
        <v>51</v>
      </c>
      <c r="B44" s="237"/>
      <c r="C44" s="237"/>
      <c r="D44" s="238"/>
      <c r="E44" s="43"/>
      <c r="F44" s="43"/>
      <c r="G44" s="43"/>
      <c r="H44" s="43"/>
      <c r="I44" s="43"/>
      <c r="J44" s="43"/>
      <c r="K44" s="43"/>
      <c r="L44" s="43"/>
      <c r="M44" s="43"/>
      <c r="N44" s="43"/>
      <c r="O44" s="43"/>
      <c r="P44" s="43"/>
      <c r="Q44" s="43"/>
      <c r="R44" s="43"/>
      <c r="S44" s="43"/>
      <c r="T44" s="43"/>
      <c r="U44" s="43"/>
      <c r="V44" s="43"/>
      <c r="W44" s="43"/>
      <c r="X44" s="43"/>
      <c r="Y44" s="43"/>
      <c r="Z44" s="44"/>
      <c r="AC44" s="13">
        <v>43</v>
      </c>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row>
    <row r="45" spans="1:70" s="12" customFormat="1" ht="13.95" customHeight="1" x14ac:dyDescent="0.45">
      <c r="A45" s="37"/>
      <c r="B45" s="38"/>
      <c r="C45" s="38"/>
      <c r="D45" s="38"/>
      <c r="E45" s="38"/>
      <c r="F45" s="38"/>
      <c r="G45" s="38"/>
      <c r="H45" s="38"/>
      <c r="I45" s="38"/>
      <c r="J45" s="38"/>
      <c r="K45" s="38"/>
      <c r="L45" s="38"/>
      <c r="M45" s="38"/>
      <c r="N45" s="38"/>
      <c r="O45" s="38"/>
      <c r="P45" s="38"/>
      <c r="Q45" s="38"/>
      <c r="R45" s="38"/>
      <c r="S45" s="38"/>
      <c r="T45" s="38"/>
      <c r="U45" s="38"/>
      <c r="V45" s="38"/>
      <c r="W45" s="38"/>
      <c r="X45" s="38"/>
      <c r="Y45" s="38"/>
      <c r="Z45" s="39"/>
      <c r="AC45" s="13">
        <v>44</v>
      </c>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row>
    <row r="46" spans="1:70" s="12" customFormat="1" ht="13.95" customHeight="1" x14ac:dyDescent="0.45">
      <c r="A46" s="37"/>
      <c r="B46" s="38"/>
      <c r="C46" s="38"/>
      <c r="D46" s="38"/>
      <c r="E46" s="38"/>
      <c r="F46" s="38"/>
      <c r="G46" s="38"/>
      <c r="H46" s="38"/>
      <c r="I46" s="38"/>
      <c r="J46" s="38"/>
      <c r="K46" s="38"/>
      <c r="L46" s="38"/>
      <c r="M46" s="38"/>
      <c r="N46" s="38"/>
      <c r="O46" s="38"/>
      <c r="P46" s="38"/>
      <c r="Q46" s="38"/>
      <c r="R46" s="38"/>
      <c r="S46" s="38"/>
      <c r="T46" s="38"/>
      <c r="U46" s="38"/>
      <c r="V46" s="38"/>
      <c r="W46" s="38"/>
      <c r="X46" s="38"/>
      <c r="Y46" s="38"/>
      <c r="Z46" s="39"/>
      <c r="AC46" s="13">
        <v>45</v>
      </c>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row>
    <row r="47" spans="1:70" s="12" customFormat="1" ht="13.95" customHeight="1" x14ac:dyDescent="0.45">
      <c r="A47" s="37"/>
      <c r="B47" s="38"/>
      <c r="C47" s="38"/>
      <c r="D47" s="38"/>
      <c r="E47" s="38"/>
      <c r="F47" s="38"/>
      <c r="G47" s="38"/>
      <c r="H47" s="38"/>
      <c r="I47" s="38"/>
      <c r="J47" s="38"/>
      <c r="K47" s="38"/>
      <c r="L47" s="38"/>
      <c r="M47" s="38"/>
      <c r="N47" s="38"/>
      <c r="O47" s="38"/>
      <c r="P47" s="38"/>
      <c r="Q47" s="38"/>
      <c r="R47" s="38"/>
      <c r="S47" s="38"/>
      <c r="T47" s="38"/>
      <c r="U47" s="38"/>
      <c r="V47" s="38"/>
      <c r="W47" s="38"/>
      <c r="X47" s="38"/>
      <c r="Y47" s="38"/>
      <c r="Z47" s="39"/>
      <c r="AC47" s="13">
        <v>46</v>
      </c>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row>
    <row r="48" spans="1:70" s="12" customFormat="1" ht="13.95" customHeight="1" x14ac:dyDescent="0.45">
      <c r="A48" s="37"/>
      <c r="B48" s="38"/>
      <c r="C48" s="38"/>
      <c r="D48" s="38"/>
      <c r="E48" s="38"/>
      <c r="F48" s="38"/>
      <c r="G48" s="38"/>
      <c r="H48" s="38"/>
      <c r="I48" s="38"/>
      <c r="J48" s="38"/>
      <c r="K48" s="38"/>
      <c r="L48" s="38"/>
      <c r="M48" s="38"/>
      <c r="N48" s="38"/>
      <c r="O48" s="38"/>
      <c r="P48" s="38"/>
      <c r="Q48" s="38"/>
      <c r="R48" s="38"/>
      <c r="S48" s="38"/>
      <c r="T48" s="38"/>
      <c r="U48" s="38"/>
      <c r="V48" s="38"/>
      <c r="W48" s="38"/>
      <c r="X48" s="38"/>
      <c r="Y48" s="38"/>
      <c r="Z48" s="39"/>
      <c r="AC48" s="13">
        <v>47</v>
      </c>
      <c r="AD48" s="13"/>
      <c r="AE48" s="13"/>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row>
    <row r="49" spans="1:29" ht="13.95" customHeight="1" x14ac:dyDescent="0.45">
      <c r="A49" s="37"/>
      <c r="B49" s="38"/>
      <c r="C49" s="38"/>
      <c r="D49" s="38"/>
      <c r="E49" s="38"/>
      <c r="F49" s="38"/>
      <c r="G49" s="38"/>
      <c r="H49" s="38"/>
      <c r="I49" s="38"/>
      <c r="J49" s="38"/>
      <c r="K49" s="38"/>
      <c r="L49" s="38"/>
      <c r="M49" s="38"/>
      <c r="N49" s="38"/>
      <c r="O49" s="38"/>
      <c r="P49" s="38"/>
      <c r="Q49" s="38"/>
      <c r="R49" s="38"/>
      <c r="S49" s="38"/>
      <c r="T49" s="38"/>
      <c r="U49" s="38"/>
      <c r="V49" s="38"/>
      <c r="W49" s="38"/>
      <c r="X49" s="38"/>
      <c r="Y49" s="38"/>
      <c r="Z49" s="39"/>
      <c r="AC49" s="13">
        <v>48</v>
      </c>
    </row>
    <row r="50" spans="1:29" ht="13.95" customHeight="1" x14ac:dyDescent="0.45">
      <c r="A50" s="40"/>
      <c r="B50" s="41"/>
      <c r="C50" s="41"/>
      <c r="D50" s="41"/>
      <c r="E50" s="41"/>
      <c r="F50" s="41"/>
      <c r="G50" s="41"/>
      <c r="H50" s="41"/>
      <c r="I50" s="41"/>
      <c r="J50" s="41"/>
      <c r="K50" s="41"/>
      <c r="L50" s="41"/>
      <c r="M50" s="41"/>
      <c r="N50" s="41"/>
      <c r="O50" s="41"/>
      <c r="P50" s="41"/>
      <c r="Q50" s="41"/>
      <c r="R50" s="41"/>
      <c r="S50" s="41"/>
      <c r="T50" s="41"/>
      <c r="U50" s="41"/>
      <c r="V50" s="41"/>
      <c r="W50" s="41"/>
      <c r="X50" s="41"/>
      <c r="Y50" s="41"/>
      <c r="Z50" s="42"/>
      <c r="AC50" s="13">
        <v>49</v>
      </c>
    </row>
    <row r="51" spans="1:29" ht="20.100000000000001" customHeight="1" x14ac:dyDescent="0.45">
      <c r="AC51" s="13">
        <v>50</v>
      </c>
    </row>
    <row r="52" spans="1:29" ht="15" customHeight="1" x14ac:dyDescent="0.45">
      <c r="AC52" s="13">
        <v>51</v>
      </c>
    </row>
    <row r="53" spans="1:29" ht="15" customHeight="1" x14ac:dyDescent="0.45">
      <c r="AC53" s="13">
        <v>52</v>
      </c>
    </row>
    <row r="54" spans="1:29" ht="15" customHeight="1" x14ac:dyDescent="0.45">
      <c r="AC54" s="13">
        <v>53</v>
      </c>
    </row>
    <row r="55" spans="1:29" ht="15" customHeight="1" x14ac:dyDescent="0.45">
      <c r="AC55" s="13">
        <v>54</v>
      </c>
    </row>
    <row r="56" spans="1:29" ht="15" customHeight="1" x14ac:dyDescent="0.45">
      <c r="AC56" s="13">
        <v>55</v>
      </c>
    </row>
    <row r="57" spans="1:29" ht="15" customHeight="1" x14ac:dyDescent="0.45">
      <c r="AC57" s="13">
        <v>56</v>
      </c>
    </row>
    <row r="58" spans="1:29" ht="15" customHeight="1" x14ac:dyDescent="0.45">
      <c r="AC58" s="13">
        <v>57</v>
      </c>
    </row>
    <row r="59" spans="1:29" ht="15" customHeight="1" x14ac:dyDescent="0.45">
      <c r="AC59" s="13">
        <v>58</v>
      </c>
    </row>
    <row r="60" spans="1:29" ht="15" customHeight="1" x14ac:dyDescent="0.45">
      <c r="AC60" s="13">
        <v>59</v>
      </c>
    </row>
    <row r="61" spans="1:29" ht="15" customHeight="1" x14ac:dyDescent="0.45">
      <c r="AC61" s="13">
        <v>60</v>
      </c>
    </row>
    <row r="62" spans="1:29" ht="15" customHeight="1" x14ac:dyDescent="0.45">
      <c r="AC62" s="13">
        <v>61</v>
      </c>
    </row>
    <row r="63" spans="1:29" ht="15" customHeight="1" x14ac:dyDescent="0.45">
      <c r="AC63" s="13">
        <v>62</v>
      </c>
    </row>
    <row r="64" spans="1:29" ht="15" customHeight="1" x14ac:dyDescent="0.45">
      <c r="AC64" s="13">
        <v>63</v>
      </c>
    </row>
    <row r="65" spans="29:29" ht="15" customHeight="1" x14ac:dyDescent="0.45">
      <c r="AC65" s="13">
        <v>64</v>
      </c>
    </row>
    <row r="66" spans="29:29" ht="15" customHeight="1" x14ac:dyDescent="0.45">
      <c r="AC66" s="13">
        <v>65</v>
      </c>
    </row>
    <row r="67" spans="29:29" ht="15" customHeight="1" x14ac:dyDescent="0.45">
      <c r="AC67" s="13">
        <v>66</v>
      </c>
    </row>
    <row r="68" spans="29:29" ht="15" customHeight="1" x14ac:dyDescent="0.45">
      <c r="AC68" s="13">
        <v>67</v>
      </c>
    </row>
    <row r="69" spans="29:29" ht="15" customHeight="1" x14ac:dyDescent="0.45">
      <c r="AC69" s="13">
        <v>68</v>
      </c>
    </row>
    <row r="70" spans="29:29" ht="15" customHeight="1" x14ac:dyDescent="0.45">
      <c r="AC70" s="13">
        <v>69</v>
      </c>
    </row>
    <row r="71" spans="29:29" ht="15" customHeight="1" x14ac:dyDescent="0.45">
      <c r="AC71" s="13">
        <v>70</v>
      </c>
    </row>
    <row r="72" spans="29:29" ht="15" customHeight="1" x14ac:dyDescent="0.45">
      <c r="AC72" s="13">
        <v>71</v>
      </c>
    </row>
    <row r="73" spans="29:29" ht="15" customHeight="1" x14ac:dyDescent="0.45">
      <c r="AC73" s="13">
        <v>72</v>
      </c>
    </row>
    <row r="74" spans="29:29" ht="15" customHeight="1" x14ac:dyDescent="0.45">
      <c r="AC74" s="13">
        <v>73</v>
      </c>
    </row>
    <row r="75" spans="29:29" ht="15" customHeight="1" x14ac:dyDescent="0.45">
      <c r="AC75" s="13">
        <v>74</v>
      </c>
    </row>
    <row r="76" spans="29:29" ht="15" customHeight="1" x14ac:dyDescent="0.45">
      <c r="AC76" s="13">
        <v>75</v>
      </c>
    </row>
    <row r="77" spans="29:29" ht="15" customHeight="1" x14ac:dyDescent="0.45">
      <c r="AC77" s="13">
        <v>76</v>
      </c>
    </row>
    <row r="78" spans="29:29" ht="15" customHeight="1" x14ac:dyDescent="0.45">
      <c r="AC78" s="13">
        <v>77</v>
      </c>
    </row>
    <row r="79" spans="29:29" ht="15" customHeight="1" x14ac:dyDescent="0.45">
      <c r="AC79" s="13">
        <v>78</v>
      </c>
    </row>
    <row r="80" spans="29:29" ht="15" customHeight="1" x14ac:dyDescent="0.45">
      <c r="AC80" s="13">
        <v>79</v>
      </c>
    </row>
    <row r="81" spans="29:29" ht="15" customHeight="1" x14ac:dyDescent="0.45">
      <c r="AC81" s="13">
        <v>80</v>
      </c>
    </row>
    <row r="82" spans="29:29" ht="15" customHeight="1" x14ac:dyDescent="0.45">
      <c r="AC82" s="13">
        <v>81</v>
      </c>
    </row>
    <row r="83" spans="29:29" ht="15" customHeight="1" x14ac:dyDescent="0.45">
      <c r="AC83" s="13">
        <v>82</v>
      </c>
    </row>
    <row r="84" spans="29:29" ht="15" customHeight="1" x14ac:dyDescent="0.45">
      <c r="AC84" s="13">
        <v>83</v>
      </c>
    </row>
    <row r="85" spans="29:29" ht="15" customHeight="1" x14ac:dyDescent="0.45">
      <c r="AC85" s="13">
        <v>84</v>
      </c>
    </row>
    <row r="86" spans="29:29" ht="15" customHeight="1" x14ac:dyDescent="0.45">
      <c r="AC86" s="13">
        <v>85</v>
      </c>
    </row>
    <row r="87" spans="29:29" ht="15" customHeight="1" x14ac:dyDescent="0.45">
      <c r="AC87" s="13">
        <v>86</v>
      </c>
    </row>
    <row r="88" spans="29:29" ht="15" customHeight="1" x14ac:dyDescent="0.45">
      <c r="AC88" s="13">
        <v>87</v>
      </c>
    </row>
    <row r="89" spans="29:29" ht="15" customHeight="1" x14ac:dyDescent="0.45">
      <c r="AC89" s="13">
        <v>88</v>
      </c>
    </row>
    <row r="90" spans="29:29" ht="15" customHeight="1" x14ac:dyDescent="0.45">
      <c r="AC90" s="13">
        <v>89</v>
      </c>
    </row>
    <row r="91" spans="29:29" ht="15" customHeight="1" x14ac:dyDescent="0.45">
      <c r="AC91" s="13">
        <v>90</v>
      </c>
    </row>
    <row r="92" spans="29:29" ht="15" customHeight="1" x14ac:dyDescent="0.45">
      <c r="AC92" s="13">
        <v>91</v>
      </c>
    </row>
    <row r="93" spans="29:29" ht="15" customHeight="1" x14ac:dyDescent="0.45">
      <c r="AC93" s="13">
        <v>92</v>
      </c>
    </row>
    <row r="94" spans="29:29" ht="15" customHeight="1" x14ac:dyDescent="0.45">
      <c r="AC94" s="13">
        <v>93</v>
      </c>
    </row>
    <row r="95" spans="29:29" ht="15" customHeight="1" x14ac:dyDescent="0.45">
      <c r="AC95" s="13">
        <v>94</v>
      </c>
    </row>
    <row r="96" spans="29:29" ht="15" customHeight="1" x14ac:dyDescent="0.45">
      <c r="AC96" s="13">
        <v>95</v>
      </c>
    </row>
    <row r="97" spans="29:29" ht="15" customHeight="1" x14ac:dyDescent="0.45">
      <c r="AC97" s="13">
        <v>96</v>
      </c>
    </row>
    <row r="98" spans="29:29" ht="15" customHeight="1" x14ac:dyDescent="0.45">
      <c r="AC98" s="13">
        <v>97</v>
      </c>
    </row>
    <row r="99" spans="29:29" ht="15" customHeight="1" x14ac:dyDescent="0.45">
      <c r="AC99" s="13">
        <v>98</v>
      </c>
    </row>
    <row r="100" spans="29:29" ht="15" customHeight="1" x14ac:dyDescent="0.45">
      <c r="AC100" s="13">
        <v>99</v>
      </c>
    </row>
    <row r="101" spans="29:29" ht="15" customHeight="1" x14ac:dyDescent="0.45">
      <c r="AC101" s="13">
        <v>100</v>
      </c>
    </row>
    <row r="102" spans="29:29" ht="15" customHeight="1" x14ac:dyDescent="0.45">
      <c r="AC102" s="13">
        <v>101</v>
      </c>
    </row>
    <row r="103" spans="29:29" ht="15" customHeight="1" x14ac:dyDescent="0.45">
      <c r="AC103" s="13">
        <v>102</v>
      </c>
    </row>
    <row r="104" spans="29:29" ht="15" customHeight="1" x14ac:dyDescent="0.45">
      <c r="AC104" s="13">
        <v>103</v>
      </c>
    </row>
    <row r="105" spans="29:29" ht="15" customHeight="1" x14ac:dyDescent="0.45">
      <c r="AC105" s="13">
        <v>104</v>
      </c>
    </row>
    <row r="106" spans="29:29" ht="15" customHeight="1" x14ac:dyDescent="0.45">
      <c r="AC106" s="13">
        <v>105</v>
      </c>
    </row>
    <row r="107" spans="29:29" ht="15" customHeight="1" x14ac:dyDescent="0.45">
      <c r="AC107" s="13">
        <v>106</v>
      </c>
    </row>
    <row r="108" spans="29:29" ht="15" customHeight="1" x14ac:dyDescent="0.45">
      <c r="AC108" s="13">
        <v>107</v>
      </c>
    </row>
    <row r="109" spans="29:29" ht="15" customHeight="1" x14ac:dyDescent="0.45">
      <c r="AC109" s="13">
        <v>108</v>
      </c>
    </row>
    <row r="110" spans="29:29" ht="15" customHeight="1" x14ac:dyDescent="0.45">
      <c r="AC110" s="13">
        <v>109</v>
      </c>
    </row>
    <row r="111" spans="29:29" ht="15" customHeight="1" x14ac:dyDescent="0.45">
      <c r="AC111" s="13">
        <v>110</v>
      </c>
    </row>
    <row r="112" spans="29:29" ht="15" customHeight="1" x14ac:dyDescent="0.45">
      <c r="AC112" s="13">
        <v>111</v>
      </c>
    </row>
    <row r="113" spans="29:29" ht="15" customHeight="1" x14ac:dyDescent="0.45">
      <c r="AC113" s="13">
        <v>112</v>
      </c>
    </row>
    <row r="114" spans="29:29" ht="15" customHeight="1" x14ac:dyDescent="0.45">
      <c r="AC114" s="13">
        <v>113</v>
      </c>
    </row>
    <row r="115" spans="29:29" ht="15" customHeight="1" x14ac:dyDescent="0.45">
      <c r="AC115" s="13">
        <v>114</v>
      </c>
    </row>
    <row r="116" spans="29:29" ht="15" customHeight="1" x14ac:dyDescent="0.45">
      <c r="AC116" s="13">
        <v>115</v>
      </c>
    </row>
    <row r="117" spans="29:29" ht="15" customHeight="1" x14ac:dyDescent="0.45">
      <c r="AC117" s="13">
        <v>116</v>
      </c>
    </row>
    <row r="118" spans="29:29" ht="15" customHeight="1" x14ac:dyDescent="0.45">
      <c r="AC118" s="13">
        <v>117</v>
      </c>
    </row>
    <row r="119" spans="29:29" ht="15" customHeight="1" x14ac:dyDescent="0.45">
      <c r="AC119" s="13">
        <v>118</v>
      </c>
    </row>
    <row r="120" spans="29:29" ht="15" customHeight="1" x14ac:dyDescent="0.45">
      <c r="AC120" s="13">
        <v>119</v>
      </c>
    </row>
    <row r="121" spans="29:29" ht="15" customHeight="1" x14ac:dyDescent="0.45">
      <c r="AC121" s="13">
        <v>120</v>
      </c>
    </row>
    <row r="122" spans="29:29" ht="15" customHeight="1" x14ac:dyDescent="0.45">
      <c r="AC122" s="13">
        <v>121</v>
      </c>
    </row>
    <row r="123" spans="29:29" ht="15" customHeight="1" x14ac:dyDescent="0.45">
      <c r="AC123" s="13">
        <v>122</v>
      </c>
    </row>
    <row r="124" spans="29:29" ht="15" customHeight="1" x14ac:dyDescent="0.45">
      <c r="AC124" s="13">
        <v>123</v>
      </c>
    </row>
    <row r="125" spans="29:29" ht="15" customHeight="1" x14ac:dyDescent="0.45">
      <c r="AC125" s="13">
        <v>124</v>
      </c>
    </row>
    <row r="126" spans="29:29" ht="15" customHeight="1" x14ac:dyDescent="0.45">
      <c r="AC126" s="13">
        <v>125</v>
      </c>
    </row>
    <row r="127" spans="29:29" ht="15" customHeight="1" x14ac:dyDescent="0.45">
      <c r="AC127" s="13">
        <v>126</v>
      </c>
    </row>
    <row r="128" spans="29:29" ht="15" customHeight="1" x14ac:dyDescent="0.45">
      <c r="AC128" s="13">
        <v>127</v>
      </c>
    </row>
    <row r="129" spans="29:29" ht="15" customHeight="1" x14ac:dyDescent="0.45">
      <c r="AC129" s="13">
        <v>128</v>
      </c>
    </row>
    <row r="130" spans="29:29" ht="15" customHeight="1" x14ac:dyDescent="0.45">
      <c r="AC130" s="13">
        <v>129</v>
      </c>
    </row>
    <row r="131" spans="29:29" ht="15" customHeight="1" x14ac:dyDescent="0.45">
      <c r="AC131" s="13">
        <v>130</v>
      </c>
    </row>
    <row r="132" spans="29:29" ht="15" customHeight="1" x14ac:dyDescent="0.45">
      <c r="AC132" s="13">
        <v>131</v>
      </c>
    </row>
    <row r="133" spans="29:29" ht="15" customHeight="1" x14ac:dyDescent="0.45">
      <c r="AC133" s="13">
        <v>132</v>
      </c>
    </row>
    <row r="134" spans="29:29" ht="15" customHeight="1" x14ac:dyDescent="0.45">
      <c r="AC134" s="13">
        <v>133</v>
      </c>
    </row>
    <row r="135" spans="29:29" ht="15" customHeight="1" x14ac:dyDescent="0.45">
      <c r="AC135" s="13">
        <v>134</v>
      </c>
    </row>
    <row r="136" spans="29:29" ht="15" customHeight="1" x14ac:dyDescent="0.45">
      <c r="AC136" s="13">
        <v>135</v>
      </c>
    </row>
    <row r="137" spans="29:29" ht="15" customHeight="1" x14ac:dyDescent="0.45">
      <c r="AC137" s="13">
        <v>136</v>
      </c>
    </row>
    <row r="138" spans="29:29" ht="15" customHeight="1" x14ac:dyDescent="0.45">
      <c r="AC138" s="13">
        <v>137</v>
      </c>
    </row>
    <row r="139" spans="29:29" ht="15" customHeight="1" x14ac:dyDescent="0.45">
      <c r="AC139" s="13">
        <v>138</v>
      </c>
    </row>
    <row r="140" spans="29:29" ht="15" customHeight="1" x14ac:dyDescent="0.45">
      <c r="AC140" s="13">
        <v>139</v>
      </c>
    </row>
    <row r="141" spans="29:29" ht="15" customHeight="1" x14ac:dyDescent="0.45">
      <c r="AC141" s="13">
        <v>140</v>
      </c>
    </row>
    <row r="142" spans="29:29" ht="15" customHeight="1" x14ac:dyDescent="0.45">
      <c r="AC142" s="13">
        <v>141</v>
      </c>
    </row>
    <row r="143" spans="29:29" ht="15" customHeight="1" x14ac:dyDescent="0.45">
      <c r="AC143" s="13">
        <v>142</v>
      </c>
    </row>
    <row r="144" spans="29:29" ht="15" customHeight="1" x14ac:dyDescent="0.45">
      <c r="AC144" s="13">
        <v>143</v>
      </c>
    </row>
    <row r="145" spans="29:29" ht="15" customHeight="1" x14ac:dyDescent="0.45">
      <c r="AC145" s="13">
        <v>144</v>
      </c>
    </row>
    <row r="146" spans="29:29" ht="15" customHeight="1" x14ac:dyDescent="0.45">
      <c r="AC146" s="13">
        <v>145</v>
      </c>
    </row>
    <row r="147" spans="29:29" ht="15" customHeight="1" x14ac:dyDescent="0.45">
      <c r="AC147" s="13">
        <v>146</v>
      </c>
    </row>
    <row r="148" spans="29:29" ht="15" customHeight="1" x14ac:dyDescent="0.45">
      <c r="AC148" s="13">
        <v>147</v>
      </c>
    </row>
    <row r="149" spans="29:29" ht="15" customHeight="1" x14ac:dyDescent="0.45">
      <c r="AC149" s="13">
        <v>148</v>
      </c>
    </row>
    <row r="150" spans="29:29" ht="15" customHeight="1" x14ac:dyDescent="0.45">
      <c r="AC150" s="13">
        <v>149</v>
      </c>
    </row>
    <row r="151" spans="29:29" ht="15" customHeight="1" x14ac:dyDescent="0.45">
      <c r="AC151" s="13">
        <v>150</v>
      </c>
    </row>
    <row r="152" spans="29:29" ht="15" customHeight="1" x14ac:dyDescent="0.45">
      <c r="AC152" s="13">
        <v>151</v>
      </c>
    </row>
    <row r="153" spans="29:29" ht="15" customHeight="1" x14ac:dyDescent="0.45">
      <c r="AC153" s="13">
        <v>152</v>
      </c>
    </row>
    <row r="154" spans="29:29" ht="15" customHeight="1" x14ac:dyDescent="0.45">
      <c r="AC154" s="13">
        <v>153</v>
      </c>
    </row>
    <row r="155" spans="29:29" ht="15" customHeight="1" x14ac:dyDescent="0.45">
      <c r="AC155" s="13">
        <v>154</v>
      </c>
    </row>
    <row r="156" spans="29:29" ht="15" customHeight="1" x14ac:dyDescent="0.45">
      <c r="AC156" s="13">
        <v>155</v>
      </c>
    </row>
    <row r="157" spans="29:29" ht="15" customHeight="1" x14ac:dyDescent="0.45">
      <c r="AC157" s="13">
        <v>156</v>
      </c>
    </row>
    <row r="158" spans="29:29" ht="15" customHeight="1" x14ac:dyDescent="0.45">
      <c r="AC158" s="13">
        <v>157</v>
      </c>
    </row>
    <row r="159" spans="29:29" ht="15" customHeight="1" x14ac:dyDescent="0.45">
      <c r="AC159" s="13">
        <v>158</v>
      </c>
    </row>
    <row r="160" spans="29:29" ht="15" customHeight="1" x14ac:dyDescent="0.45">
      <c r="AC160" s="13">
        <v>159</v>
      </c>
    </row>
    <row r="161" spans="29:29" ht="15" customHeight="1" x14ac:dyDescent="0.45">
      <c r="AC161" s="13">
        <v>160</v>
      </c>
    </row>
    <row r="162" spans="29:29" x14ac:dyDescent="0.45">
      <c r="AC162" s="13">
        <v>161</v>
      </c>
    </row>
    <row r="163" spans="29:29" x14ac:dyDescent="0.45">
      <c r="AC163" s="13">
        <v>162</v>
      </c>
    </row>
    <row r="164" spans="29:29" x14ac:dyDescent="0.45">
      <c r="AC164" s="13">
        <v>163</v>
      </c>
    </row>
    <row r="165" spans="29:29" x14ac:dyDescent="0.45">
      <c r="AC165" s="13">
        <v>164</v>
      </c>
    </row>
    <row r="166" spans="29:29" x14ac:dyDescent="0.45">
      <c r="AC166" s="13">
        <v>165</v>
      </c>
    </row>
    <row r="167" spans="29:29" x14ac:dyDescent="0.45">
      <c r="AC167" s="13">
        <v>166</v>
      </c>
    </row>
    <row r="168" spans="29:29" x14ac:dyDescent="0.45">
      <c r="AC168" s="13">
        <v>167</v>
      </c>
    </row>
    <row r="169" spans="29:29" x14ac:dyDescent="0.45">
      <c r="AC169" s="13">
        <v>168</v>
      </c>
    </row>
    <row r="170" spans="29:29" x14ac:dyDescent="0.45">
      <c r="AC170" s="13">
        <v>169</v>
      </c>
    </row>
    <row r="171" spans="29:29" x14ac:dyDescent="0.45">
      <c r="AC171" s="13">
        <v>170</v>
      </c>
    </row>
    <row r="172" spans="29:29" x14ac:dyDescent="0.45">
      <c r="AC172" s="13">
        <v>171</v>
      </c>
    </row>
    <row r="173" spans="29:29" x14ac:dyDescent="0.45">
      <c r="AC173" s="13">
        <v>172</v>
      </c>
    </row>
    <row r="174" spans="29:29" x14ac:dyDescent="0.45">
      <c r="AC174" s="13">
        <v>173</v>
      </c>
    </row>
    <row r="175" spans="29:29" x14ac:dyDescent="0.45">
      <c r="AC175" s="13">
        <v>174</v>
      </c>
    </row>
    <row r="176" spans="29:29" x14ac:dyDescent="0.45">
      <c r="AC176" s="13">
        <v>175</v>
      </c>
    </row>
    <row r="177" spans="29:29" x14ac:dyDescent="0.45">
      <c r="AC177" s="13">
        <v>176</v>
      </c>
    </row>
    <row r="178" spans="29:29" x14ac:dyDescent="0.45">
      <c r="AC178" s="13">
        <v>177</v>
      </c>
    </row>
    <row r="179" spans="29:29" x14ac:dyDescent="0.45">
      <c r="AC179" s="13">
        <v>178</v>
      </c>
    </row>
    <row r="180" spans="29:29" x14ac:dyDescent="0.45">
      <c r="AC180" s="13">
        <v>179</v>
      </c>
    </row>
    <row r="181" spans="29:29" x14ac:dyDescent="0.45">
      <c r="AC181" s="13">
        <v>180</v>
      </c>
    </row>
    <row r="182" spans="29:29" x14ac:dyDescent="0.45">
      <c r="AC182" s="13">
        <v>181</v>
      </c>
    </row>
    <row r="183" spans="29:29" x14ac:dyDescent="0.45">
      <c r="AC183" s="13">
        <v>182</v>
      </c>
    </row>
    <row r="184" spans="29:29" x14ac:dyDescent="0.45">
      <c r="AC184" s="13">
        <v>183</v>
      </c>
    </row>
    <row r="185" spans="29:29" x14ac:dyDescent="0.45">
      <c r="AC185" s="13">
        <v>184</v>
      </c>
    </row>
    <row r="186" spans="29:29" x14ac:dyDescent="0.45">
      <c r="AC186" s="13">
        <v>185</v>
      </c>
    </row>
    <row r="187" spans="29:29" x14ac:dyDescent="0.45">
      <c r="AC187" s="13">
        <v>186</v>
      </c>
    </row>
    <row r="188" spans="29:29" x14ac:dyDescent="0.45">
      <c r="AC188" s="13">
        <v>187</v>
      </c>
    </row>
    <row r="189" spans="29:29" x14ac:dyDescent="0.45">
      <c r="AC189" s="13">
        <v>188</v>
      </c>
    </row>
    <row r="190" spans="29:29" x14ac:dyDescent="0.45">
      <c r="AC190" s="13">
        <v>189</v>
      </c>
    </row>
    <row r="191" spans="29:29" x14ac:dyDescent="0.45">
      <c r="AC191" s="13">
        <v>190</v>
      </c>
    </row>
    <row r="192" spans="29:29" x14ac:dyDescent="0.45">
      <c r="AC192" s="13">
        <v>191</v>
      </c>
    </row>
    <row r="193" spans="29:29" x14ac:dyDescent="0.45">
      <c r="AC193" s="13">
        <v>192</v>
      </c>
    </row>
    <row r="194" spans="29:29" x14ac:dyDescent="0.45">
      <c r="AC194" s="13">
        <v>193</v>
      </c>
    </row>
    <row r="195" spans="29:29" x14ac:dyDescent="0.45">
      <c r="AC195" s="13">
        <v>194</v>
      </c>
    </row>
    <row r="196" spans="29:29" x14ac:dyDescent="0.45">
      <c r="AC196" s="13">
        <v>195</v>
      </c>
    </row>
    <row r="197" spans="29:29" x14ac:dyDescent="0.45">
      <c r="AC197" s="13">
        <v>196</v>
      </c>
    </row>
    <row r="198" spans="29:29" x14ac:dyDescent="0.45">
      <c r="AC198" s="13">
        <v>197</v>
      </c>
    </row>
    <row r="199" spans="29:29" x14ac:dyDescent="0.45">
      <c r="AC199" s="13">
        <v>198</v>
      </c>
    </row>
    <row r="200" spans="29:29" x14ac:dyDescent="0.45">
      <c r="AC200" s="13">
        <v>199</v>
      </c>
    </row>
    <row r="201" spans="29:29" x14ac:dyDescent="0.45">
      <c r="AC201" s="13">
        <v>200</v>
      </c>
    </row>
    <row r="202" spans="29:29" x14ac:dyDescent="0.45">
      <c r="AC202" s="13">
        <v>201</v>
      </c>
    </row>
    <row r="203" spans="29:29" x14ac:dyDescent="0.45">
      <c r="AC203" s="13">
        <v>202</v>
      </c>
    </row>
    <row r="204" spans="29:29" x14ac:dyDescent="0.45">
      <c r="AC204" s="13">
        <v>203</v>
      </c>
    </row>
    <row r="205" spans="29:29" x14ac:dyDescent="0.45">
      <c r="AC205" s="13">
        <v>204</v>
      </c>
    </row>
    <row r="206" spans="29:29" x14ac:dyDescent="0.45">
      <c r="AC206" s="13">
        <v>205</v>
      </c>
    </row>
    <row r="207" spans="29:29" x14ac:dyDescent="0.45">
      <c r="AC207" s="13">
        <v>206</v>
      </c>
    </row>
    <row r="208" spans="29:29" x14ac:dyDescent="0.45">
      <c r="AC208" s="13">
        <v>207</v>
      </c>
    </row>
    <row r="209" spans="29:29" x14ac:dyDescent="0.45">
      <c r="AC209" s="13">
        <v>208</v>
      </c>
    </row>
    <row r="210" spans="29:29" x14ac:dyDescent="0.45">
      <c r="AC210" s="13">
        <v>209</v>
      </c>
    </row>
    <row r="211" spans="29:29" x14ac:dyDescent="0.45">
      <c r="AC211" s="13">
        <v>210</v>
      </c>
    </row>
    <row r="212" spans="29:29" x14ac:dyDescent="0.45">
      <c r="AC212" s="13">
        <v>211</v>
      </c>
    </row>
    <row r="213" spans="29:29" x14ac:dyDescent="0.45">
      <c r="AC213" s="13">
        <v>212</v>
      </c>
    </row>
    <row r="214" spans="29:29" x14ac:dyDescent="0.45">
      <c r="AC214" s="13">
        <v>213</v>
      </c>
    </row>
    <row r="215" spans="29:29" x14ac:dyDescent="0.45">
      <c r="AC215" s="13">
        <v>214</v>
      </c>
    </row>
    <row r="216" spans="29:29" x14ac:dyDescent="0.45">
      <c r="AC216" s="13">
        <v>215</v>
      </c>
    </row>
    <row r="217" spans="29:29" x14ac:dyDescent="0.45">
      <c r="AC217" s="13">
        <v>216</v>
      </c>
    </row>
    <row r="218" spans="29:29" x14ac:dyDescent="0.45">
      <c r="AC218" s="13">
        <v>217</v>
      </c>
    </row>
    <row r="219" spans="29:29" x14ac:dyDescent="0.45">
      <c r="AC219" s="13">
        <v>218</v>
      </c>
    </row>
    <row r="220" spans="29:29" x14ac:dyDescent="0.45">
      <c r="AC220" s="13">
        <v>219</v>
      </c>
    </row>
    <row r="221" spans="29:29" x14ac:dyDescent="0.45">
      <c r="AC221" s="13">
        <v>220</v>
      </c>
    </row>
    <row r="222" spans="29:29" x14ac:dyDescent="0.45">
      <c r="AC222" s="13">
        <v>221</v>
      </c>
    </row>
    <row r="223" spans="29:29" x14ac:dyDescent="0.45">
      <c r="AC223" s="13">
        <v>222</v>
      </c>
    </row>
    <row r="224" spans="29:29" x14ac:dyDescent="0.45">
      <c r="AC224" s="13">
        <v>223</v>
      </c>
    </row>
    <row r="225" spans="29:29" x14ac:dyDescent="0.45">
      <c r="AC225" s="13">
        <v>224</v>
      </c>
    </row>
    <row r="226" spans="29:29" x14ac:dyDescent="0.45">
      <c r="AC226" s="13">
        <v>225</v>
      </c>
    </row>
    <row r="227" spans="29:29" x14ac:dyDescent="0.45">
      <c r="AC227" s="13">
        <v>226</v>
      </c>
    </row>
    <row r="228" spans="29:29" x14ac:dyDescent="0.45">
      <c r="AC228" s="13">
        <v>227</v>
      </c>
    </row>
    <row r="229" spans="29:29" x14ac:dyDescent="0.45">
      <c r="AC229" s="13">
        <v>228</v>
      </c>
    </row>
    <row r="230" spans="29:29" x14ac:dyDescent="0.45">
      <c r="AC230" s="13">
        <v>229</v>
      </c>
    </row>
    <row r="231" spans="29:29" x14ac:dyDescent="0.45">
      <c r="AC231" s="13">
        <v>230</v>
      </c>
    </row>
    <row r="232" spans="29:29" x14ac:dyDescent="0.45">
      <c r="AC232" s="13">
        <v>231</v>
      </c>
    </row>
    <row r="233" spans="29:29" x14ac:dyDescent="0.45">
      <c r="AC233" s="13">
        <v>232</v>
      </c>
    </row>
    <row r="234" spans="29:29" x14ac:dyDescent="0.45">
      <c r="AC234" s="13">
        <v>233</v>
      </c>
    </row>
    <row r="235" spans="29:29" x14ac:dyDescent="0.45">
      <c r="AC235" s="13">
        <v>234</v>
      </c>
    </row>
    <row r="236" spans="29:29" x14ac:dyDescent="0.45">
      <c r="AC236" s="13">
        <v>235</v>
      </c>
    </row>
    <row r="237" spans="29:29" x14ac:dyDescent="0.45">
      <c r="AC237" s="13">
        <v>236</v>
      </c>
    </row>
    <row r="238" spans="29:29" x14ac:dyDescent="0.45">
      <c r="AC238" s="13">
        <v>237</v>
      </c>
    </row>
    <row r="239" spans="29:29" x14ac:dyDescent="0.45">
      <c r="AC239" s="13">
        <v>238</v>
      </c>
    </row>
    <row r="240" spans="29:29" x14ac:dyDescent="0.45">
      <c r="AC240" s="13">
        <v>239</v>
      </c>
    </row>
    <row r="241" spans="29:29" x14ac:dyDescent="0.45">
      <c r="AC241" s="13">
        <v>240</v>
      </c>
    </row>
    <row r="242" spans="29:29" x14ac:dyDescent="0.45">
      <c r="AC242" s="13">
        <v>241</v>
      </c>
    </row>
    <row r="243" spans="29:29" x14ac:dyDescent="0.45">
      <c r="AC243" s="13">
        <v>242</v>
      </c>
    </row>
    <row r="244" spans="29:29" x14ac:dyDescent="0.45">
      <c r="AC244" s="13">
        <v>243</v>
      </c>
    </row>
    <row r="245" spans="29:29" x14ac:dyDescent="0.45">
      <c r="AC245" s="13">
        <v>244</v>
      </c>
    </row>
    <row r="246" spans="29:29" x14ac:dyDescent="0.45">
      <c r="AC246" s="13">
        <v>245</v>
      </c>
    </row>
    <row r="247" spans="29:29" x14ac:dyDescent="0.45">
      <c r="AC247" s="13">
        <v>246</v>
      </c>
    </row>
    <row r="248" spans="29:29" x14ac:dyDescent="0.45">
      <c r="AC248" s="13">
        <v>247</v>
      </c>
    </row>
    <row r="249" spans="29:29" x14ac:dyDescent="0.45">
      <c r="AC249" s="13">
        <v>248</v>
      </c>
    </row>
    <row r="250" spans="29:29" x14ac:dyDescent="0.45">
      <c r="AC250" s="13">
        <v>249</v>
      </c>
    </row>
    <row r="251" spans="29:29" x14ac:dyDescent="0.45">
      <c r="AC251" s="13">
        <v>250</v>
      </c>
    </row>
    <row r="252" spans="29:29" x14ac:dyDescent="0.45">
      <c r="AC252" s="13">
        <v>251</v>
      </c>
    </row>
    <row r="253" spans="29:29" x14ac:dyDescent="0.45">
      <c r="AC253" s="13">
        <v>252</v>
      </c>
    </row>
    <row r="254" spans="29:29" x14ac:dyDescent="0.45">
      <c r="AC254" s="13">
        <v>253</v>
      </c>
    </row>
    <row r="255" spans="29:29" x14ac:dyDescent="0.45">
      <c r="AC255" s="13">
        <v>254</v>
      </c>
    </row>
    <row r="256" spans="29:29" x14ac:dyDescent="0.45">
      <c r="AC256" s="13">
        <v>255</v>
      </c>
    </row>
    <row r="257" spans="29:29" x14ac:dyDescent="0.45">
      <c r="AC257" s="13">
        <v>256</v>
      </c>
    </row>
    <row r="258" spans="29:29" x14ac:dyDescent="0.45">
      <c r="AC258" s="13">
        <v>257</v>
      </c>
    </row>
    <row r="259" spans="29:29" x14ac:dyDescent="0.45">
      <c r="AC259" s="13">
        <v>258</v>
      </c>
    </row>
    <row r="260" spans="29:29" x14ac:dyDescent="0.45">
      <c r="AC260" s="13">
        <v>259</v>
      </c>
    </row>
    <row r="261" spans="29:29" x14ac:dyDescent="0.45">
      <c r="AC261" s="13">
        <v>260</v>
      </c>
    </row>
    <row r="262" spans="29:29" x14ac:dyDescent="0.45">
      <c r="AC262" s="13">
        <v>261</v>
      </c>
    </row>
    <row r="263" spans="29:29" x14ac:dyDescent="0.45">
      <c r="AC263" s="13">
        <v>262</v>
      </c>
    </row>
    <row r="264" spans="29:29" x14ac:dyDescent="0.45">
      <c r="AC264" s="13">
        <v>263</v>
      </c>
    </row>
    <row r="265" spans="29:29" x14ac:dyDescent="0.45">
      <c r="AC265" s="13">
        <v>264</v>
      </c>
    </row>
    <row r="266" spans="29:29" x14ac:dyDescent="0.45">
      <c r="AC266" s="13">
        <v>265</v>
      </c>
    </row>
    <row r="267" spans="29:29" x14ac:dyDescent="0.45">
      <c r="AC267" s="13">
        <v>266</v>
      </c>
    </row>
    <row r="268" spans="29:29" x14ac:dyDescent="0.45">
      <c r="AC268" s="13">
        <v>267</v>
      </c>
    </row>
    <row r="269" spans="29:29" x14ac:dyDescent="0.45">
      <c r="AC269" s="13">
        <v>268</v>
      </c>
    </row>
    <row r="270" spans="29:29" x14ac:dyDescent="0.45">
      <c r="AC270" s="13">
        <v>269</v>
      </c>
    </row>
    <row r="271" spans="29:29" x14ac:dyDescent="0.45">
      <c r="AC271" s="13">
        <v>270</v>
      </c>
    </row>
    <row r="272" spans="29:29" x14ac:dyDescent="0.45">
      <c r="AC272" s="13">
        <v>271</v>
      </c>
    </row>
    <row r="273" spans="29:29" x14ac:dyDescent="0.45">
      <c r="AC273" s="13">
        <v>272</v>
      </c>
    </row>
    <row r="274" spans="29:29" x14ac:dyDescent="0.45">
      <c r="AC274" s="13">
        <v>273</v>
      </c>
    </row>
    <row r="275" spans="29:29" x14ac:dyDescent="0.45">
      <c r="AC275" s="13">
        <v>274</v>
      </c>
    </row>
    <row r="276" spans="29:29" x14ac:dyDescent="0.45">
      <c r="AC276" s="13">
        <v>275</v>
      </c>
    </row>
    <row r="277" spans="29:29" x14ac:dyDescent="0.45">
      <c r="AC277" s="13">
        <v>276</v>
      </c>
    </row>
    <row r="278" spans="29:29" x14ac:dyDescent="0.45">
      <c r="AC278" s="13">
        <v>277</v>
      </c>
    </row>
    <row r="279" spans="29:29" x14ac:dyDescent="0.45">
      <c r="AC279" s="13">
        <v>278</v>
      </c>
    </row>
    <row r="280" spans="29:29" x14ac:dyDescent="0.45">
      <c r="AC280" s="13">
        <v>279</v>
      </c>
    </row>
    <row r="281" spans="29:29" x14ac:dyDescent="0.45">
      <c r="AC281" s="13">
        <v>280</v>
      </c>
    </row>
    <row r="282" spans="29:29" x14ac:dyDescent="0.45">
      <c r="AC282" s="13">
        <v>281</v>
      </c>
    </row>
    <row r="283" spans="29:29" x14ac:dyDescent="0.45">
      <c r="AC283" s="13">
        <v>282</v>
      </c>
    </row>
    <row r="284" spans="29:29" x14ac:dyDescent="0.45">
      <c r="AC284" s="13">
        <v>283</v>
      </c>
    </row>
    <row r="285" spans="29:29" x14ac:dyDescent="0.45">
      <c r="AC285" s="13">
        <v>284</v>
      </c>
    </row>
    <row r="286" spans="29:29" x14ac:dyDescent="0.45">
      <c r="AC286" s="13">
        <v>285</v>
      </c>
    </row>
    <row r="287" spans="29:29" x14ac:dyDescent="0.45">
      <c r="AC287" s="13">
        <v>286</v>
      </c>
    </row>
    <row r="288" spans="29:29" x14ac:dyDescent="0.45">
      <c r="AC288" s="13">
        <v>287</v>
      </c>
    </row>
    <row r="289" spans="29:29" x14ac:dyDescent="0.45">
      <c r="AC289" s="13">
        <v>288</v>
      </c>
    </row>
    <row r="290" spans="29:29" x14ac:dyDescent="0.45">
      <c r="AC290" s="13">
        <v>289</v>
      </c>
    </row>
    <row r="291" spans="29:29" x14ac:dyDescent="0.45">
      <c r="AC291" s="13">
        <v>290</v>
      </c>
    </row>
    <row r="292" spans="29:29" x14ac:dyDescent="0.45">
      <c r="AC292" s="13">
        <v>291</v>
      </c>
    </row>
    <row r="293" spans="29:29" x14ac:dyDescent="0.45">
      <c r="AC293" s="13">
        <v>292</v>
      </c>
    </row>
    <row r="294" spans="29:29" x14ac:dyDescent="0.45">
      <c r="AC294" s="13">
        <v>293</v>
      </c>
    </row>
    <row r="295" spans="29:29" x14ac:dyDescent="0.45">
      <c r="AC295" s="13">
        <v>294</v>
      </c>
    </row>
    <row r="296" spans="29:29" x14ac:dyDescent="0.45">
      <c r="AC296" s="13">
        <v>295</v>
      </c>
    </row>
    <row r="297" spans="29:29" x14ac:dyDescent="0.45">
      <c r="AC297" s="13">
        <v>296</v>
      </c>
    </row>
    <row r="298" spans="29:29" x14ac:dyDescent="0.45">
      <c r="AC298" s="13">
        <v>297</v>
      </c>
    </row>
    <row r="299" spans="29:29" x14ac:dyDescent="0.45">
      <c r="AC299" s="13">
        <v>298</v>
      </c>
    </row>
    <row r="300" spans="29:29" x14ac:dyDescent="0.45">
      <c r="AC300" s="13">
        <v>299</v>
      </c>
    </row>
    <row r="301" spans="29:29" x14ac:dyDescent="0.45">
      <c r="AC301" s="13">
        <v>300</v>
      </c>
    </row>
    <row r="302" spans="29:29" x14ac:dyDescent="0.45">
      <c r="AC302" s="13">
        <v>301</v>
      </c>
    </row>
    <row r="303" spans="29:29" x14ac:dyDescent="0.45">
      <c r="AC303" s="13">
        <v>302</v>
      </c>
    </row>
    <row r="304" spans="29:29" x14ac:dyDescent="0.45">
      <c r="AC304" s="13">
        <v>303</v>
      </c>
    </row>
    <row r="305" spans="29:29" x14ac:dyDescent="0.45">
      <c r="AC305" s="13">
        <v>304</v>
      </c>
    </row>
    <row r="306" spans="29:29" x14ac:dyDescent="0.45">
      <c r="AC306" s="13">
        <v>305</v>
      </c>
    </row>
    <row r="307" spans="29:29" x14ac:dyDescent="0.45">
      <c r="AC307" s="13">
        <v>306</v>
      </c>
    </row>
    <row r="308" spans="29:29" x14ac:dyDescent="0.45">
      <c r="AC308" s="13">
        <v>307</v>
      </c>
    </row>
    <row r="309" spans="29:29" x14ac:dyDescent="0.45">
      <c r="AC309" s="13">
        <v>308</v>
      </c>
    </row>
    <row r="310" spans="29:29" x14ac:dyDescent="0.45">
      <c r="AC310" s="13">
        <v>309</v>
      </c>
    </row>
    <row r="311" spans="29:29" x14ac:dyDescent="0.45">
      <c r="AC311" s="13">
        <v>310</v>
      </c>
    </row>
    <row r="312" spans="29:29" x14ac:dyDescent="0.45">
      <c r="AC312" s="13">
        <v>311</v>
      </c>
    </row>
    <row r="313" spans="29:29" x14ac:dyDescent="0.45">
      <c r="AC313" s="13">
        <v>312</v>
      </c>
    </row>
    <row r="314" spans="29:29" x14ac:dyDescent="0.45">
      <c r="AC314" s="13">
        <v>313</v>
      </c>
    </row>
    <row r="315" spans="29:29" x14ac:dyDescent="0.45">
      <c r="AC315" s="13">
        <v>314</v>
      </c>
    </row>
    <row r="316" spans="29:29" x14ac:dyDescent="0.45">
      <c r="AC316" s="13">
        <v>315</v>
      </c>
    </row>
    <row r="317" spans="29:29" x14ac:dyDescent="0.45">
      <c r="AC317" s="13">
        <v>316</v>
      </c>
    </row>
    <row r="318" spans="29:29" x14ac:dyDescent="0.45">
      <c r="AC318" s="13">
        <v>317</v>
      </c>
    </row>
    <row r="319" spans="29:29" x14ac:dyDescent="0.45">
      <c r="AC319" s="13">
        <v>318</v>
      </c>
    </row>
    <row r="320" spans="29:29" x14ac:dyDescent="0.45">
      <c r="AC320" s="13">
        <v>319</v>
      </c>
    </row>
    <row r="321" spans="29:29" x14ac:dyDescent="0.45">
      <c r="AC321" s="13">
        <v>320</v>
      </c>
    </row>
    <row r="322" spans="29:29" x14ac:dyDescent="0.45">
      <c r="AC322" s="13">
        <v>321</v>
      </c>
    </row>
    <row r="323" spans="29:29" x14ac:dyDescent="0.45">
      <c r="AC323" s="13">
        <v>322</v>
      </c>
    </row>
    <row r="324" spans="29:29" x14ac:dyDescent="0.45">
      <c r="AC324" s="13">
        <v>323</v>
      </c>
    </row>
    <row r="325" spans="29:29" x14ac:dyDescent="0.45">
      <c r="AC325" s="13">
        <v>324</v>
      </c>
    </row>
    <row r="326" spans="29:29" x14ac:dyDescent="0.45">
      <c r="AC326" s="13">
        <v>325</v>
      </c>
    </row>
    <row r="327" spans="29:29" x14ac:dyDescent="0.45">
      <c r="AC327" s="13">
        <v>326</v>
      </c>
    </row>
    <row r="328" spans="29:29" x14ac:dyDescent="0.45">
      <c r="AC328" s="13">
        <v>327</v>
      </c>
    </row>
    <row r="329" spans="29:29" x14ac:dyDescent="0.45">
      <c r="AC329" s="13">
        <v>328</v>
      </c>
    </row>
    <row r="330" spans="29:29" x14ac:dyDescent="0.45">
      <c r="AC330" s="13">
        <v>329</v>
      </c>
    </row>
    <row r="331" spans="29:29" x14ac:dyDescent="0.45">
      <c r="AC331" s="13">
        <v>330</v>
      </c>
    </row>
    <row r="332" spans="29:29" x14ac:dyDescent="0.45">
      <c r="AC332" s="13">
        <v>331</v>
      </c>
    </row>
    <row r="333" spans="29:29" x14ac:dyDescent="0.45">
      <c r="AC333" s="13">
        <v>332</v>
      </c>
    </row>
    <row r="334" spans="29:29" x14ac:dyDescent="0.45">
      <c r="AC334" s="13">
        <v>333</v>
      </c>
    </row>
    <row r="335" spans="29:29" x14ac:dyDescent="0.45">
      <c r="AC335" s="13">
        <v>334</v>
      </c>
    </row>
    <row r="336" spans="29:29" x14ac:dyDescent="0.45">
      <c r="AC336" s="13">
        <v>335</v>
      </c>
    </row>
    <row r="337" spans="29:29" x14ac:dyDescent="0.45">
      <c r="AC337" s="13">
        <v>336</v>
      </c>
    </row>
    <row r="338" spans="29:29" x14ac:dyDescent="0.45">
      <c r="AC338" s="13">
        <v>337</v>
      </c>
    </row>
    <row r="339" spans="29:29" x14ac:dyDescent="0.45">
      <c r="AC339" s="13">
        <v>338</v>
      </c>
    </row>
    <row r="340" spans="29:29" x14ac:dyDescent="0.45">
      <c r="AC340" s="13">
        <v>339</v>
      </c>
    </row>
    <row r="341" spans="29:29" x14ac:dyDescent="0.45">
      <c r="AC341" s="13">
        <v>340</v>
      </c>
    </row>
    <row r="342" spans="29:29" x14ac:dyDescent="0.45">
      <c r="AC342" s="13">
        <v>341</v>
      </c>
    </row>
    <row r="343" spans="29:29" x14ac:dyDescent="0.45">
      <c r="AC343" s="13">
        <v>342</v>
      </c>
    </row>
    <row r="344" spans="29:29" x14ac:dyDescent="0.45">
      <c r="AC344" s="13">
        <v>343</v>
      </c>
    </row>
    <row r="345" spans="29:29" x14ac:dyDescent="0.45">
      <c r="AC345" s="13">
        <v>344</v>
      </c>
    </row>
    <row r="346" spans="29:29" x14ac:dyDescent="0.45">
      <c r="AC346" s="13">
        <v>345</v>
      </c>
    </row>
    <row r="347" spans="29:29" x14ac:dyDescent="0.45">
      <c r="AC347" s="13">
        <v>346</v>
      </c>
    </row>
    <row r="348" spans="29:29" x14ac:dyDescent="0.45">
      <c r="AC348" s="13">
        <v>347</v>
      </c>
    </row>
    <row r="349" spans="29:29" x14ac:dyDescent="0.45">
      <c r="AC349" s="13">
        <v>348</v>
      </c>
    </row>
    <row r="350" spans="29:29" x14ac:dyDescent="0.45">
      <c r="AC350" s="13">
        <v>349</v>
      </c>
    </row>
    <row r="351" spans="29:29" x14ac:dyDescent="0.45">
      <c r="AC351" s="13">
        <v>350</v>
      </c>
    </row>
    <row r="352" spans="29:29" x14ac:dyDescent="0.45">
      <c r="AC352" s="13">
        <v>351</v>
      </c>
    </row>
    <row r="353" spans="29:29" x14ac:dyDescent="0.45">
      <c r="AC353" s="13">
        <v>352</v>
      </c>
    </row>
    <row r="354" spans="29:29" x14ac:dyDescent="0.45">
      <c r="AC354" s="13">
        <v>353</v>
      </c>
    </row>
    <row r="355" spans="29:29" x14ac:dyDescent="0.45">
      <c r="AC355" s="13">
        <v>354</v>
      </c>
    </row>
    <row r="356" spans="29:29" x14ac:dyDescent="0.45">
      <c r="AC356" s="13">
        <v>355</v>
      </c>
    </row>
    <row r="357" spans="29:29" x14ac:dyDescent="0.45">
      <c r="AC357" s="13">
        <v>356</v>
      </c>
    </row>
    <row r="358" spans="29:29" x14ac:dyDescent="0.45">
      <c r="AC358" s="13">
        <v>357</v>
      </c>
    </row>
    <row r="359" spans="29:29" x14ac:dyDescent="0.45">
      <c r="AC359" s="13">
        <v>358</v>
      </c>
    </row>
    <row r="360" spans="29:29" x14ac:dyDescent="0.45">
      <c r="AC360" s="13">
        <v>359</v>
      </c>
    </row>
    <row r="361" spans="29:29" x14ac:dyDescent="0.45">
      <c r="AC361" s="13">
        <v>360</v>
      </c>
    </row>
    <row r="362" spans="29:29" x14ac:dyDescent="0.45">
      <c r="AC362" s="13">
        <v>361</v>
      </c>
    </row>
    <row r="363" spans="29:29" x14ac:dyDescent="0.45">
      <c r="AC363" s="13">
        <v>362</v>
      </c>
    </row>
    <row r="364" spans="29:29" x14ac:dyDescent="0.45">
      <c r="AC364" s="13">
        <v>363</v>
      </c>
    </row>
    <row r="365" spans="29:29" x14ac:dyDescent="0.45">
      <c r="AC365" s="13">
        <v>364</v>
      </c>
    </row>
    <row r="366" spans="29:29" x14ac:dyDescent="0.45">
      <c r="AC366" s="13">
        <v>365</v>
      </c>
    </row>
    <row r="367" spans="29:29" x14ac:dyDescent="0.45">
      <c r="AC367" s="13">
        <v>366</v>
      </c>
    </row>
    <row r="368" spans="29:29" x14ac:dyDescent="0.45">
      <c r="AC368" s="13">
        <v>367</v>
      </c>
    </row>
    <row r="369" spans="29:29" x14ac:dyDescent="0.45">
      <c r="AC369" s="13">
        <v>368</v>
      </c>
    </row>
    <row r="370" spans="29:29" x14ac:dyDescent="0.45">
      <c r="AC370" s="13">
        <v>369</v>
      </c>
    </row>
    <row r="371" spans="29:29" x14ac:dyDescent="0.45">
      <c r="AC371" s="13">
        <v>370</v>
      </c>
    </row>
    <row r="372" spans="29:29" x14ac:dyDescent="0.45">
      <c r="AC372" s="13">
        <v>371</v>
      </c>
    </row>
    <row r="373" spans="29:29" x14ac:dyDescent="0.45">
      <c r="AC373" s="13">
        <v>372</v>
      </c>
    </row>
    <row r="374" spans="29:29" x14ac:dyDescent="0.45">
      <c r="AC374" s="13">
        <v>373</v>
      </c>
    </row>
    <row r="375" spans="29:29" x14ac:dyDescent="0.45">
      <c r="AC375" s="13">
        <v>374</v>
      </c>
    </row>
    <row r="376" spans="29:29" x14ac:dyDescent="0.45">
      <c r="AC376" s="13">
        <v>375</v>
      </c>
    </row>
    <row r="377" spans="29:29" x14ac:dyDescent="0.45">
      <c r="AC377" s="13">
        <v>376</v>
      </c>
    </row>
    <row r="378" spans="29:29" x14ac:dyDescent="0.45">
      <c r="AC378" s="13">
        <v>377</v>
      </c>
    </row>
    <row r="379" spans="29:29" x14ac:dyDescent="0.45">
      <c r="AC379" s="13">
        <v>378</v>
      </c>
    </row>
    <row r="380" spans="29:29" x14ac:dyDescent="0.45">
      <c r="AC380" s="13">
        <v>379</v>
      </c>
    </row>
    <row r="381" spans="29:29" x14ac:dyDescent="0.45">
      <c r="AC381" s="13">
        <v>380</v>
      </c>
    </row>
    <row r="382" spans="29:29" x14ac:dyDescent="0.45">
      <c r="AC382" s="13">
        <v>381</v>
      </c>
    </row>
    <row r="383" spans="29:29" x14ac:dyDescent="0.45">
      <c r="AC383" s="13">
        <v>382</v>
      </c>
    </row>
    <row r="384" spans="29:29" x14ac:dyDescent="0.45">
      <c r="AC384" s="13">
        <v>383</v>
      </c>
    </row>
    <row r="385" spans="29:29" x14ac:dyDescent="0.45">
      <c r="AC385" s="13">
        <v>384</v>
      </c>
    </row>
    <row r="386" spans="29:29" x14ac:dyDescent="0.45">
      <c r="AC386" s="13">
        <v>385</v>
      </c>
    </row>
    <row r="387" spans="29:29" x14ac:dyDescent="0.45">
      <c r="AC387" s="13">
        <v>386</v>
      </c>
    </row>
    <row r="388" spans="29:29" x14ac:dyDescent="0.45">
      <c r="AC388" s="13">
        <v>387</v>
      </c>
    </row>
    <row r="389" spans="29:29" x14ac:dyDescent="0.45">
      <c r="AC389" s="13">
        <v>388</v>
      </c>
    </row>
    <row r="390" spans="29:29" x14ac:dyDescent="0.45">
      <c r="AC390" s="13">
        <v>389</v>
      </c>
    </row>
    <row r="391" spans="29:29" x14ac:dyDescent="0.45">
      <c r="AC391" s="13">
        <v>390</v>
      </c>
    </row>
    <row r="392" spans="29:29" x14ac:dyDescent="0.45">
      <c r="AC392" s="13">
        <v>391</v>
      </c>
    </row>
    <row r="393" spans="29:29" x14ac:dyDescent="0.45">
      <c r="AC393" s="13">
        <v>392</v>
      </c>
    </row>
    <row r="394" spans="29:29" x14ac:dyDescent="0.45">
      <c r="AC394" s="13">
        <v>393</v>
      </c>
    </row>
    <row r="395" spans="29:29" x14ac:dyDescent="0.45">
      <c r="AC395" s="13">
        <v>394</v>
      </c>
    </row>
    <row r="396" spans="29:29" x14ac:dyDescent="0.45">
      <c r="AC396" s="13">
        <v>395</v>
      </c>
    </row>
    <row r="397" spans="29:29" x14ac:dyDescent="0.45">
      <c r="AC397" s="13">
        <v>396</v>
      </c>
    </row>
    <row r="398" spans="29:29" x14ac:dyDescent="0.45">
      <c r="AC398" s="13">
        <v>397</v>
      </c>
    </row>
    <row r="399" spans="29:29" x14ac:dyDescent="0.45">
      <c r="AC399" s="13">
        <v>398</v>
      </c>
    </row>
    <row r="400" spans="29:29" x14ac:dyDescent="0.45">
      <c r="AC400" s="13">
        <v>399</v>
      </c>
    </row>
    <row r="401" spans="29:29" x14ac:dyDescent="0.45">
      <c r="AC401" s="13">
        <v>400</v>
      </c>
    </row>
    <row r="402" spans="29:29" x14ac:dyDescent="0.45">
      <c r="AC402" s="13">
        <v>401</v>
      </c>
    </row>
    <row r="403" spans="29:29" x14ac:dyDescent="0.45">
      <c r="AC403" s="13">
        <v>402</v>
      </c>
    </row>
    <row r="404" spans="29:29" x14ac:dyDescent="0.45">
      <c r="AC404" s="13">
        <v>403</v>
      </c>
    </row>
    <row r="405" spans="29:29" x14ac:dyDescent="0.45">
      <c r="AC405" s="13">
        <v>404</v>
      </c>
    </row>
    <row r="406" spans="29:29" x14ac:dyDescent="0.45">
      <c r="AC406" s="13">
        <v>405</v>
      </c>
    </row>
    <row r="407" spans="29:29" x14ac:dyDescent="0.45">
      <c r="AC407" s="13">
        <v>406</v>
      </c>
    </row>
    <row r="408" spans="29:29" x14ac:dyDescent="0.45">
      <c r="AC408" s="13">
        <v>407</v>
      </c>
    </row>
    <row r="409" spans="29:29" x14ac:dyDescent="0.45">
      <c r="AC409" s="13">
        <v>408</v>
      </c>
    </row>
    <row r="410" spans="29:29" x14ac:dyDescent="0.45">
      <c r="AC410" s="13">
        <v>409</v>
      </c>
    </row>
    <row r="411" spans="29:29" x14ac:dyDescent="0.45">
      <c r="AC411" s="13">
        <v>410</v>
      </c>
    </row>
    <row r="412" spans="29:29" x14ac:dyDescent="0.45">
      <c r="AC412" s="13">
        <v>411</v>
      </c>
    </row>
    <row r="413" spans="29:29" x14ac:dyDescent="0.45">
      <c r="AC413" s="13">
        <v>412</v>
      </c>
    </row>
    <row r="414" spans="29:29" x14ac:dyDescent="0.45">
      <c r="AC414" s="13">
        <v>413</v>
      </c>
    </row>
    <row r="415" spans="29:29" x14ac:dyDescent="0.45">
      <c r="AC415" s="13">
        <v>414</v>
      </c>
    </row>
    <row r="416" spans="29:29" x14ac:dyDescent="0.45">
      <c r="AC416" s="13">
        <v>415</v>
      </c>
    </row>
    <row r="417" spans="29:29" x14ac:dyDescent="0.45">
      <c r="AC417" s="13">
        <v>416</v>
      </c>
    </row>
    <row r="418" spans="29:29" x14ac:dyDescent="0.45">
      <c r="AC418" s="13">
        <v>417</v>
      </c>
    </row>
    <row r="419" spans="29:29" x14ac:dyDescent="0.45">
      <c r="AC419" s="13">
        <v>418</v>
      </c>
    </row>
    <row r="420" spans="29:29" x14ac:dyDescent="0.45">
      <c r="AC420" s="13">
        <v>419</v>
      </c>
    </row>
    <row r="421" spans="29:29" x14ac:dyDescent="0.45">
      <c r="AC421" s="13">
        <v>420</v>
      </c>
    </row>
    <row r="422" spans="29:29" x14ac:dyDescent="0.45">
      <c r="AC422" s="13">
        <v>421</v>
      </c>
    </row>
    <row r="423" spans="29:29" x14ac:dyDescent="0.45">
      <c r="AC423" s="13">
        <v>422</v>
      </c>
    </row>
    <row r="424" spans="29:29" x14ac:dyDescent="0.45">
      <c r="AC424" s="13">
        <v>423</v>
      </c>
    </row>
    <row r="425" spans="29:29" x14ac:dyDescent="0.45">
      <c r="AC425" s="13">
        <v>424</v>
      </c>
    </row>
    <row r="426" spans="29:29" x14ac:dyDescent="0.45">
      <c r="AC426" s="13">
        <v>425</v>
      </c>
    </row>
    <row r="427" spans="29:29" x14ac:dyDescent="0.45">
      <c r="AC427" s="13">
        <v>426</v>
      </c>
    </row>
    <row r="428" spans="29:29" x14ac:dyDescent="0.45">
      <c r="AC428" s="13">
        <v>427</v>
      </c>
    </row>
    <row r="429" spans="29:29" x14ac:dyDescent="0.45">
      <c r="AC429" s="13">
        <v>428</v>
      </c>
    </row>
    <row r="430" spans="29:29" x14ac:dyDescent="0.45">
      <c r="AC430" s="13">
        <v>429</v>
      </c>
    </row>
    <row r="431" spans="29:29" x14ac:dyDescent="0.45">
      <c r="AC431" s="13">
        <v>430</v>
      </c>
    </row>
    <row r="432" spans="29:29" x14ac:dyDescent="0.45">
      <c r="AC432" s="13">
        <v>431</v>
      </c>
    </row>
    <row r="433" spans="29:29" x14ac:dyDescent="0.45">
      <c r="AC433" s="13">
        <v>432</v>
      </c>
    </row>
    <row r="434" spans="29:29" x14ac:dyDescent="0.45">
      <c r="AC434" s="13">
        <v>433</v>
      </c>
    </row>
    <row r="435" spans="29:29" x14ac:dyDescent="0.45">
      <c r="AC435" s="13">
        <v>434</v>
      </c>
    </row>
    <row r="436" spans="29:29" x14ac:dyDescent="0.45">
      <c r="AC436" s="13">
        <v>435</v>
      </c>
    </row>
    <row r="437" spans="29:29" x14ac:dyDescent="0.45">
      <c r="AC437" s="13">
        <v>436</v>
      </c>
    </row>
    <row r="438" spans="29:29" x14ac:dyDescent="0.45">
      <c r="AC438" s="13">
        <v>437</v>
      </c>
    </row>
    <row r="439" spans="29:29" x14ac:dyDescent="0.45">
      <c r="AC439" s="13">
        <v>438</v>
      </c>
    </row>
    <row r="440" spans="29:29" x14ac:dyDescent="0.45">
      <c r="AC440" s="13">
        <v>439</v>
      </c>
    </row>
    <row r="441" spans="29:29" x14ac:dyDescent="0.45">
      <c r="AC441" s="13">
        <v>440</v>
      </c>
    </row>
    <row r="442" spans="29:29" x14ac:dyDescent="0.45">
      <c r="AC442" s="13">
        <v>441</v>
      </c>
    </row>
    <row r="443" spans="29:29" x14ac:dyDescent="0.45">
      <c r="AC443" s="13">
        <v>442</v>
      </c>
    </row>
    <row r="444" spans="29:29" x14ac:dyDescent="0.45">
      <c r="AC444" s="13">
        <v>443</v>
      </c>
    </row>
    <row r="445" spans="29:29" x14ac:dyDescent="0.45">
      <c r="AC445" s="13">
        <v>444</v>
      </c>
    </row>
    <row r="446" spans="29:29" x14ac:dyDescent="0.45">
      <c r="AC446" s="13">
        <v>445</v>
      </c>
    </row>
    <row r="447" spans="29:29" x14ac:dyDescent="0.45">
      <c r="AC447" s="13">
        <v>446</v>
      </c>
    </row>
    <row r="448" spans="29:29" x14ac:dyDescent="0.45">
      <c r="AC448" s="13">
        <v>447</v>
      </c>
    </row>
    <row r="449" spans="29:29" x14ac:dyDescent="0.45">
      <c r="AC449" s="13">
        <v>448</v>
      </c>
    </row>
    <row r="450" spans="29:29" x14ac:dyDescent="0.45">
      <c r="AC450" s="13">
        <v>449</v>
      </c>
    </row>
    <row r="451" spans="29:29" x14ac:dyDescent="0.45">
      <c r="AC451" s="13">
        <v>450</v>
      </c>
    </row>
    <row r="452" spans="29:29" x14ac:dyDescent="0.45">
      <c r="AC452" s="13">
        <v>451</v>
      </c>
    </row>
    <row r="453" spans="29:29" x14ac:dyDescent="0.45">
      <c r="AC453" s="13">
        <v>452</v>
      </c>
    </row>
    <row r="454" spans="29:29" x14ac:dyDescent="0.45">
      <c r="AC454" s="13">
        <v>453</v>
      </c>
    </row>
    <row r="455" spans="29:29" x14ac:dyDescent="0.45">
      <c r="AC455" s="13">
        <v>454</v>
      </c>
    </row>
    <row r="456" spans="29:29" x14ac:dyDescent="0.45">
      <c r="AC456" s="13">
        <v>455</v>
      </c>
    </row>
    <row r="457" spans="29:29" x14ac:dyDescent="0.45">
      <c r="AC457" s="13">
        <v>456</v>
      </c>
    </row>
    <row r="458" spans="29:29" x14ac:dyDescent="0.45">
      <c r="AC458" s="13">
        <v>457</v>
      </c>
    </row>
    <row r="459" spans="29:29" x14ac:dyDescent="0.45">
      <c r="AC459" s="13">
        <v>458</v>
      </c>
    </row>
    <row r="460" spans="29:29" x14ac:dyDescent="0.45">
      <c r="AC460" s="13">
        <v>459</v>
      </c>
    </row>
    <row r="461" spans="29:29" x14ac:dyDescent="0.45">
      <c r="AC461" s="13">
        <v>460</v>
      </c>
    </row>
    <row r="462" spans="29:29" x14ac:dyDescent="0.45">
      <c r="AC462" s="13">
        <v>461</v>
      </c>
    </row>
    <row r="463" spans="29:29" x14ac:dyDescent="0.45">
      <c r="AC463" s="13">
        <v>462</v>
      </c>
    </row>
    <row r="464" spans="29:29" x14ac:dyDescent="0.45">
      <c r="AC464" s="13">
        <v>463</v>
      </c>
    </row>
    <row r="465" spans="29:29" x14ac:dyDescent="0.45">
      <c r="AC465" s="13">
        <v>464</v>
      </c>
    </row>
    <row r="466" spans="29:29" x14ac:dyDescent="0.45">
      <c r="AC466" s="13">
        <v>465</v>
      </c>
    </row>
    <row r="467" spans="29:29" x14ac:dyDescent="0.45">
      <c r="AC467" s="13">
        <v>466</v>
      </c>
    </row>
    <row r="468" spans="29:29" x14ac:dyDescent="0.45">
      <c r="AC468" s="13">
        <v>467</v>
      </c>
    </row>
    <row r="469" spans="29:29" x14ac:dyDescent="0.45">
      <c r="AC469" s="13">
        <v>468</v>
      </c>
    </row>
    <row r="470" spans="29:29" x14ac:dyDescent="0.45">
      <c r="AC470" s="13">
        <v>469</v>
      </c>
    </row>
    <row r="471" spans="29:29" x14ac:dyDescent="0.45">
      <c r="AC471" s="13">
        <v>470</v>
      </c>
    </row>
    <row r="472" spans="29:29" x14ac:dyDescent="0.45">
      <c r="AC472" s="13">
        <v>471</v>
      </c>
    </row>
    <row r="473" spans="29:29" x14ac:dyDescent="0.45">
      <c r="AC473" s="13">
        <v>472</v>
      </c>
    </row>
    <row r="474" spans="29:29" x14ac:dyDescent="0.45">
      <c r="AC474" s="13">
        <v>473</v>
      </c>
    </row>
    <row r="475" spans="29:29" x14ac:dyDescent="0.45">
      <c r="AC475" s="13">
        <v>474</v>
      </c>
    </row>
    <row r="476" spans="29:29" x14ac:dyDescent="0.45">
      <c r="AC476" s="13">
        <v>475</v>
      </c>
    </row>
    <row r="477" spans="29:29" x14ac:dyDescent="0.45">
      <c r="AC477" s="13">
        <v>476</v>
      </c>
    </row>
    <row r="478" spans="29:29" x14ac:dyDescent="0.45">
      <c r="AC478" s="13">
        <v>477</v>
      </c>
    </row>
    <row r="479" spans="29:29" x14ac:dyDescent="0.45">
      <c r="AC479" s="13">
        <v>478</v>
      </c>
    </row>
    <row r="480" spans="29:29" x14ac:dyDescent="0.45">
      <c r="AC480" s="13">
        <v>479</v>
      </c>
    </row>
    <row r="481" spans="29:29" x14ac:dyDescent="0.45">
      <c r="AC481" s="13">
        <v>480</v>
      </c>
    </row>
    <row r="482" spans="29:29" x14ac:dyDescent="0.45">
      <c r="AC482" s="13">
        <v>481</v>
      </c>
    </row>
    <row r="483" spans="29:29" x14ac:dyDescent="0.45">
      <c r="AC483" s="13">
        <v>482</v>
      </c>
    </row>
    <row r="484" spans="29:29" x14ac:dyDescent="0.45">
      <c r="AC484" s="13">
        <v>483</v>
      </c>
    </row>
    <row r="485" spans="29:29" x14ac:dyDescent="0.45">
      <c r="AC485" s="13">
        <v>484</v>
      </c>
    </row>
    <row r="486" spans="29:29" x14ac:dyDescent="0.45">
      <c r="AC486" s="13">
        <v>485</v>
      </c>
    </row>
    <row r="487" spans="29:29" x14ac:dyDescent="0.45">
      <c r="AC487" s="13">
        <v>486</v>
      </c>
    </row>
    <row r="488" spans="29:29" x14ac:dyDescent="0.45">
      <c r="AC488" s="13">
        <v>487</v>
      </c>
    </row>
    <row r="489" spans="29:29" x14ac:dyDescent="0.45">
      <c r="AC489" s="13">
        <v>488</v>
      </c>
    </row>
    <row r="490" spans="29:29" x14ac:dyDescent="0.45">
      <c r="AC490" s="13">
        <v>489</v>
      </c>
    </row>
    <row r="491" spans="29:29" x14ac:dyDescent="0.45">
      <c r="AC491" s="13">
        <v>490</v>
      </c>
    </row>
    <row r="492" spans="29:29" x14ac:dyDescent="0.45">
      <c r="AC492" s="13">
        <v>491</v>
      </c>
    </row>
    <row r="493" spans="29:29" x14ac:dyDescent="0.45">
      <c r="AC493" s="13">
        <v>492</v>
      </c>
    </row>
    <row r="494" spans="29:29" x14ac:dyDescent="0.45">
      <c r="AC494" s="13">
        <v>493</v>
      </c>
    </row>
    <row r="495" spans="29:29" x14ac:dyDescent="0.45">
      <c r="AC495" s="13">
        <v>494</v>
      </c>
    </row>
    <row r="496" spans="29:29" x14ac:dyDescent="0.45">
      <c r="AC496" s="13">
        <v>495</v>
      </c>
    </row>
    <row r="497" spans="29:29" x14ac:dyDescent="0.45">
      <c r="AC497" s="13">
        <v>496</v>
      </c>
    </row>
    <row r="498" spans="29:29" x14ac:dyDescent="0.45">
      <c r="AC498" s="13">
        <v>497</v>
      </c>
    </row>
    <row r="499" spans="29:29" x14ac:dyDescent="0.45">
      <c r="AC499" s="13">
        <v>498</v>
      </c>
    </row>
    <row r="500" spans="29:29" x14ac:dyDescent="0.45">
      <c r="AC500" s="13">
        <v>499</v>
      </c>
    </row>
    <row r="501" spans="29:29" x14ac:dyDescent="0.45">
      <c r="AC501" s="13">
        <v>500</v>
      </c>
    </row>
    <row r="502" spans="29:29" x14ac:dyDescent="0.45">
      <c r="AC502" s="13">
        <v>501</v>
      </c>
    </row>
    <row r="503" spans="29:29" x14ac:dyDescent="0.45">
      <c r="AC503" s="13">
        <v>502</v>
      </c>
    </row>
    <row r="504" spans="29:29" x14ac:dyDescent="0.45">
      <c r="AC504" s="13">
        <v>503</v>
      </c>
    </row>
    <row r="505" spans="29:29" x14ac:dyDescent="0.45">
      <c r="AC505" s="13">
        <v>504</v>
      </c>
    </row>
    <row r="506" spans="29:29" x14ac:dyDescent="0.45">
      <c r="AC506" s="13">
        <v>505</v>
      </c>
    </row>
    <row r="507" spans="29:29" x14ac:dyDescent="0.45">
      <c r="AC507" s="13">
        <v>506</v>
      </c>
    </row>
    <row r="508" spans="29:29" x14ac:dyDescent="0.45">
      <c r="AC508" s="13">
        <v>507</v>
      </c>
    </row>
    <row r="509" spans="29:29" x14ac:dyDescent="0.45">
      <c r="AC509" s="13">
        <v>508</v>
      </c>
    </row>
    <row r="510" spans="29:29" x14ac:dyDescent="0.45">
      <c r="AC510" s="13">
        <v>509</v>
      </c>
    </row>
    <row r="511" spans="29:29" x14ac:dyDescent="0.45">
      <c r="AC511" s="13">
        <v>510</v>
      </c>
    </row>
    <row r="512" spans="29:29" x14ac:dyDescent="0.45">
      <c r="AC512" s="13">
        <v>511</v>
      </c>
    </row>
    <row r="513" spans="29:29" x14ac:dyDescent="0.45">
      <c r="AC513" s="13">
        <v>512</v>
      </c>
    </row>
    <row r="514" spans="29:29" x14ac:dyDescent="0.45">
      <c r="AC514" s="13">
        <v>513</v>
      </c>
    </row>
    <row r="515" spans="29:29" x14ac:dyDescent="0.45">
      <c r="AC515" s="13">
        <v>514</v>
      </c>
    </row>
    <row r="516" spans="29:29" x14ac:dyDescent="0.45">
      <c r="AC516" s="13">
        <v>515</v>
      </c>
    </row>
    <row r="517" spans="29:29" x14ac:dyDescent="0.45">
      <c r="AC517" s="13">
        <v>516</v>
      </c>
    </row>
    <row r="518" spans="29:29" x14ac:dyDescent="0.45">
      <c r="AC518" s="13">
        <v>517</v>
      </c>
    </row>
    <row r="519" spans="29:29" x14ac:dyDescent="0.45">
      <c r="AC519" s="13">
        <v>518</v>
      </c>
    </row>
    <row r="520" spans="29:29" x14ac:dyDescent="0.45">
      <c r="AC520" s="13">
        <v>519</v>
      </c>
    </row>
    <row r="521" spans="29:29" x14ac:dyDescent="0.45">
      <c r="AC521" s="13">
        <v>520</v>
      </c>
    </row>
    <row r="522" spans="29:29" x14ac:dyDescent="0.45">
      <c r="AC522" s="13">
        <v>521</v>
      </c>
    </row>
    <row r="523" spans="29:29" x14ac:dyDescent="0.45">
      <c r="AC523" s="13">
        <v>522</v>
      </c>
    </row>
    <row r="524" spans="29:29" x14ac:dyDescent="0.45">
      <c r="AC524" s="13">
        <v>523</v>
      </c>
    </row>
    <row r="525" spans="29:29" x14ac:dyDescent="0.45">
      <c r="AC525" s="13">
        <v>524</v>
      </c>
    </row>
    <row r="526" spans="29:29" x14ac:dyDescent="0.45">
      <c r="AC526" s="13">
        <v>525</v>
      </c>
    </row>
    <row r="527" spans="29:29" x14ac:dyDescent="0.45">
      <c r="AC527" s="13">
        <v>526</v>
      </c>
    </row>
    <row r="528" spans="29:29" x14ac:dyDescent="0.45">
      <c r="AC528" s="13">
        <v>527</v>
      </c>
    </row>
    <row r="529" spans="29:29" x14ac:dyDescent="0.45">
      <c r="AC529" s="13">
        <v>528</v>
      </c>
    </row>
    <row r="530" spans="29:29" x14ac:dyDescent="0.45">
      <c r="AC530" s="13">
        <v>529</v>
      </c>
    </row>
    <row r="531" spans="29:29" x14ac:dyDescent="0.45">
      <c r="AC531" s="13">
        <v>530</v>
      </c>
    </row>
    <row r="532" spans="29:29" x14ac:dyDescent="0.45">
      <c r="AC532" s="13">
        <v>531</v>
      </c>
    </row>
    <row r="533" spans="29:29" x14ac:dyDescent="0.45">
      <c r="AC533" s="13">
        <v>532</v>
      </c>
    </row>
    <row r="534" spans="29:29" x14ac:dyDescent="0.45">
      <c r="AC534" s="13">
        <v>533</v>
      </c>
    </row>
    <row r="535" spans="29:29" x14ac:dyDescent="0.45">
      <c r="AC535" s="13">
        <v>534</v>
      </c>
    </row>
    <row r="536" spans="29:29" x14ac:dyDescent="0.45">
      <c r="AC536" s="13">
        <v>535</v>
      </c>
    </row>
    <row r="537" spans="29:29" x14ac:dyDescent="0.45">
      <c r="AC537" s="13">
        <v>536</v>
      </c>
    </row>
    <row r="538" spans="29:29" x14ac:dyDescent="0.45">
      <c r="AC538" s="13">
        <v>537</v>
      </c>
    </row>
    <row r="539" spans="29:29" x14ac:dyDescent="0.45">
      <c r="AC539" s="13">
        <v>538</v>
      </c>
    </row>
    <row r="540" spans="29:29" x14ac:dyDescent="0.45">
      <c r="AC540" s="13">
        <v>539</v>
      </c>
    </row>
    <row r="541" spans="29:29" x14ac:dyDescent="0.45">
      <c r="AC541" s="13">
        <v>540</v>
      </c>
    </row>
    <row r="542" spans="29:29" x14ac:dyDescent="0.45">
      <c r="AC542" s="13">
        <v>541</v>
      </c>
    </row>
    <row r="543" spans="29:29" x14ac:dyDescent="0.45">
      <c r="AC543" s="13">
        <v>542</v>
      </c>
    </row>
    <row r="544" spans="29:29" x14ac:dyDescent="0.45">
      <c r="AC544" s="13">
        <v>543</v>
      </c>
    </row>
    <row r="545" spans="29:29" x14ac:dyDescent="0.45">
      <c r="AC545" s="13">
        <v>544</v>
      </c>
    </row>
    <row r="546" spans="29:29" x14ac:dyDescent="0.45">
      <c r="AC546" s="13">
        <v>545</v>
      </c>
    </row>
    <row r="547" spans="29:29" x14ac:dyDescent="0.45">
      <c r="AC547" s="13">
        <v>546</v>
      </c>
    </row>
    <row r="548" spans="29:29" x14ac:dyDescent="0.45">
      <c r="AC548" s="13">
        <v>547</v>
      </c>
    </row>
    <row r="549" spans="29:29" x14ac:dyDescent="0.45">
      <c r="AC549" s="13">
        <v>548</v>
      </c>
    </row>
    <row r="550" spans="29:29" x14ac:dyDescent="0.45">
      <c r="AC550" s="13">
        <v>549</v>
      </c>
    </row>
    <row r="551" spans="29:29" x14ac:dyDescent="0.45">
      <c r="AC551" s="13">
        <v>550</v>
      </c>
    </row>
    <row r="552" spans="29:29" x14ac:dyDescent="0.45">
      <c r="AC552" s="13">
        <v>551</v>
      </c>
    </row>
    <row r="553" spans="29:29" x14ac:dyDescent="0.45">
      <c r="AC553" s="13">
        <v>552</v>
      </c>
    </row>
    <row r="554" spans="29:29" x14ac:dyDescent="0.45">
      <c r="AC554" s="13">
        <v>553</v>
      </c>
    </row>
    <row r="555" spans="29:29" x14ac:dyDescent="0.45">
      <c r="AC555" s="13">
        <v>554</v>
      </c>
    </row>
    <row r="556" spans="29:29" x14ac:dyDescent="0.45">
      <c r="AC556" s="13">
        <v>555</v>
      </c>
    </row>
    <row r="557" spans="29:29" x14ac:dyDescent="0.45">
      <c r="AC557" s="13">
        <v>556</v>
      </c>
    </row>
    <row r="558" spans="29:29" x14ac:dyDescent="0.45">
      <c r="AC558" s="13">
        <v>557</v>
      </c>
    </row>
    <row r="559" spans="29:29" x14ac:dyDescent="0.45">
      <c r="AC559" s="13">
        <v>558</v>
      </c>
    </row>
    <row r="560" spans="29:29" x14ac:dyDescent="0.45">
      <c r="AC560" s="13">
        <v>559</v>
      </c>
    </row>
    <row r="561" spans="29:29" x14ac:dyDescent="0.45">
      <c r="AC561" s="13">
        <v>560</v>
      </c>
    </row>
    <row r="562" spans="29:29" x14ac:dyDescent="0.45">
      <c r="AC562" s="13">
        <v>561</v>
      </c>
    </row>
    <row r="563" spans="29:29" x14ac:dyDescent="0.45">
      <c r="AC563" s="13">
        <v>562</v>
      </c>
    </row>
    <row r="564" spans="29:29" x14ac:dyDescent="0.45">
      <c r="AC564" s="13">
        <v>563</v>
      </c>
    </row>
    <row r="565" spans="29:29" x14ac:dyDescent="0.45">
      <c r="AC565" s="13">
        <v>564</v>
      </c>
    </row>
    <row r="566" spans="29:29" x14ac:dyDescent="0.45">
      <c r="AC566" s="13">
        <v>565</v>
      </c>
    </row>
    <row r="567" spans="29:29" x14ac:dyDescent="0.45">
      <c r="AC567" s="13">
        <v>566</v>
      </c>
    </row>
    <row r="568" spans="29:29" x14ac:dyDescent="0.45">
      <c r="AC568" s="13">
        <v>567</v>
      </c>
    </row>
    <row r="569" spans="29:29" x14ac:dyDescent="0.45">
      <c r="AC569" s="13">
        <v>568</v>
      </c>
    </row>
    <row r="570" spans="29:29" x14ac:dyDescent="0.45">
      <c r="AC570" s="13">
        <v>569</v>
      </c>
    </row>
    <row r="571" spans="29:29" x14ac:dyDescent="0.45">
      <c r="AC571" s="13">
        <v>570</v>
      </c>
    </row>
    <row r="572" spans="29:29" x14ac:dyDescent="0.45">
      <c r="AC572" s="13">
        <v>571</v>
      </c>
    </row>
    <row r="573" spans="29:29" x14ac:dyDescent="0.45">
      <c r="AC573" s="13">
        <v>572</v>
      </c>
    </row>
    <row r="574" spans="29:29" x14ac:dyDescent="0.45">
      <c r="AC574" s="13">
        <v>573</v>
      </c>
    </row>
    <row r="575" spans="29:29" x14ac:dyDescent="0.45">
      <c r="AC575" s="13">
        <v>574</v>
      </c>
    </row>
    <row r="576" spans="29:29" x14ac:dyDescent="0.45">
      <c r="AC576" s="13">
        <v>575</v>
      </c>
    </row>
    <row r="577" spans="29:29" x14ac:dyDescent="0.45">
      <c r="AC577" s="13">
        <v>576</v>
      </c>
    </row>
    <row r="578" spans="29:29" x14ac:dyDescent="0.45">
      <c r="AC578" s="13">
        <v>577</v>
      </c>
    </row>
    <row r="579" spans="29:29" x14ac:dyDescent="0.45">
      <c r="AC579" s="13">
        <v>578</v>
      </c>
    </row>
    <row r="580" spans="29:29" x14ac:dyDescent="0.45">
      <c r="AC580" s="13">
        <v>579</v>
      </c>
    </row>
    <row r="581" spans="29:29" x14ac:dyDescent="0.45">
      <c r="AC581" s="13">
        <v>580</v>
      </c>
    </row>
    <row r="582" spans="29:29" x14ac:dyDescent="0.45">
      <c r="AC582" s="13">
        <v>581</v>
      </c>
    </row>
    <row r="583" spans="29:29" x14ac:dyDescent="0.45">
      <c r="AC583" s="13">
        <v>582</v>
      </c>
    </row>
    <row r="584" spans="29:29" x14ac:dyDescent="0.45">
      <c r="AC584" s="13">
        <v>583</v>
      </c>
    </row>
    <row r="585" spans="29:29" x14ac:dyDescent="0.45">
      <c r="AC585" s="13">
        <v>584</v>
      </c>
    </row>
    <row r="586" spans="29:29" x14ac:dyDescent="0.45">
      <c r="AC586" s="13">
        <v>585</v>
      </c>
    </row>
    <row r="587" spans="29:29" x14ac:dyDescent="0.45">
      <c r="AC587" s="13">
        <v>586</v>
      </c>
    </row>
    <row r="588" spans="29:29" x14ac:dyDescent="0.45">
      <c r="AC588" s="13">
        <v>587</v>
      </c>
    </row>
    <row r="589" spans="29:29" x14ac:dyDescent="0.45">
      <c r="AC589" s="13">
        <v>588</v>
      </c>
    </row>
    <row r="590" spans="29:29" x14ac:dyDescent="0.45">
      <c r="AC590" s="13">
        <v>589</v>
      </c>
    </row>
    <row r="591" spans="29:29" x14ac:dyDescent="0.45">
      <c r="AC591" s="13">
        <v>590</v>
      </c>
    </row>
    <row r="592" spans="29:29" x14ac:dyDescent="0.45">
      <c r="AC592" s="13">
        <v>591</v>
      </c>
    </row>
    <row r="593" spans="29:29" x14ac:dyDescent="0.45">
      <c r="AC593" s="13">
        <v>592</v>
      </c>
    </row>
    <row r="594" spans="29:29" x14ac:dyDescent="0.45">
      <c r="AC594" s="13">
        <v>593</v>
      </c>
    </row>
    <row r="595" spans="29:29" x14ac:dyDescent="0.45">
      <c r="AC595" s="13">
        <v>594</v>
      </c>
    </row>
    <row r="596" spans="29:29" x14ac:dyDescent="0.45">
      <c r="AC596" s="13">
        <v>595</v>
      </c>
    </row>
    <row r="597" spans="29:29" x14ac:dyDescent="0.45">
      <c r="AC597" s="13">
        <v>596</v>
      </c>
    </row>
    <row r="598" spans="29:29" x14ac:dyDescent="0.45">
      <c r="AC598" s="13">
        <v>597</v>
      </c>
    </row>
    <row r="599" spans="29:29" x14ac:dyDescent="0.45">
      <c r="AC599" s="13">
        <v>598</v>
      </c>
    </row>
    <row r="600" spans="29:29" x14ac:dyDescent="0.45">
      <c r="AC600" s="13">
        <v>599</v>
      </c>
    </row>
    <row r="601" spans="29:29" x14ac:dyDescent="0.45">
      <c r="AC601" s="13">
        <v>600</v>
      </c>
    </row>
    <row r="602" spans="29:29" x14ac:dyDescent="0.45">
      <c r="AC602" s="13">
        <v>601</v>
      </c>
    </row>
    <row r="603" spans="29:29" x14ac:dyDescent="0.45">
      <c r="AC603" s="13">
        <v>602</v>
      </c>
    </row>
    <row r="604" spans="29:29" x14ac:dyDescent="0.45">
      <c r="AC604" s="13">
        <v>603</v>
      </c>
    </row>
    <row r="605" spans="29:29" x14ac:dyDescent="0.45">
      <c r="AC605" s="13">
        <v>604</v>
      </c>
    </row>
    <row r="606" spans="29:29" x14ac:dyDescent="0.45">
      <c r="AC606" s="13">
        <v>605</v>
      </c>
    </row>
    <row r="607" spans="29:29" x14ac:dyDescent="0.45">
      <c r="AC607" s="13">
        <v>606</v>
      </c>
    </row>
    <row r="608" spans="29:29" x14ac:dyDescent="0.45">
      <c r="AC608" s="13">
        <v>607</v>
      </c>
    </row>
    <row r="609" spans="29:29" x14ac:dyDescent="0.45">
      <c r="AC609" s="13">
        <v>608</v>
      </c>
    </row>
    <row r="610" spans="29:29" x14ac:dyDescent="0.45">
      <c r="AC610" s="13">
        <v>609</v>
      </c>
    </row>
    <row r="611" spans="29:29" x14ac:dyDescent="0.45">
      <c r="AC611" s="13">
        <v>610</v>
      </c>
    </row>
    <row r="612" spans="29:29" x14ac:dyDescent="0.45">
      <c r="AC612" s="13">
        <v>611</v>
      </c>
    </row>
    <row r="613" spans="29:29" x14ac:dyDescent="0.45">
      <c r="AC613" s="13">
        <v>612</v>
      </c>
    </row>
    <row r="614" spans="29:29" x14ac:dyDescent="0.45">
      <c r="AC614" s="13">
        <v>613</v>
      </c>
    </row>
    <row r="615" spans="29:29" x14ac:dyDescent="0.45">
      <c r="AC615" s="13">
        <v>614</v>
      </c>
    </row>
    <row r="616" spans="29:29" x14ac:dyDescent="0.45">
      <c r="AC616" s="13">
        <v>615</v>
      </c>
    </row>
    <row r="617" spans="29:29" x14ac:dyDescent="0.45">
      <c r="AC617" s="13">
        <v>616</v>
      </c>
    </row>
    <row r="618" spans="29:29" x14ac:dyDescent="0.45">
      <c r="AC618" s="13">
        <v>617</v>
      </c>
    </row>
    <row r="619" spans="29:29" x14ac:dyDescent="0.45">
      <c r="AC619" s="13">
        <v>618</v>
      </c>
    </row>
    <row r="620" spans="29:29" x14ac:dyDescent="0.45">
      <c r="AC620" s="13">
        <v>619</v>
      </c>
    </row>
    <row r="621" spans="29:29" x14ac:dyDescent="0.45">
      <c r="AC621" s="13">
        <v>620</v>
      </c>
    </row>
    <row r="622" spans="29:29" x14ac:dyDescent="0.45">
      <c r="AC622" s="13">
        <v>621</v>
      </c>
    </row>
    <row r="623" spans="29:29" x14ac:dyDescent="0.45">
      <c r="AC623" s="13">
        <v>622</v>
      </c>
    </row>
    <row r="624" spans="29:29" x14ac:dyDescent="0.45">
      <c r="AC624" s="13">
        <v>623</v>
      </c>
    </row>
    <row r="625" spans="29:29" x14ac:dyDescent="0.45">
      <c r="AC625" s="13">
        <v>624</v>
      </c>
    </row>
    <row r="626" spans="29:29" x14ac:dyDescent="0.45">
      <c r="AC626" s="13">
        <v>625</v>
      </c>
    </row>
    <row r="627" spans="29:29" x14ac:dyDescent="0.45">
      <c r="AC627" s="13">
        <v>626</v>
      </c>
    </row>
    <row r="628" spans="29:29" x14ac:dyDescent="0.45">
      <c r="AC628" s="13">
        <v>627</v>
      </c>
    </row>
    <row r="629" spans="29:29" x14ac:dyDescent="0.45">
      <c r="AC629" s="13">
        <v>628</v>
      </c>
    </row>
    <row r="630" spans="29:29" x14ac:dyDescent="0.45">
      <c r="AC630" s="13">
        <v>629</v>
      </c>
    </row>
    <row r="631" spans="29:29" x14ac:dyDescent="0.45">
      <c r="AC631" s="13">
        <v>630</v>
      </c>
    </row>
    <row r="632" spans="29:29" x14ac:dyDescent="0.45">
      <c r="AC632" s="13">
        <v>631</v>
      </c>
    </row>
    <row r="633" spans="29:29" x14ac:dyDescent="0.45">
      <c r="AC633" s="13">
        <v>632</v>
      </c>
    </row>
    <row r="634" spans="29:29" x14ac:dyDescent="0.45">
      <c r="AC634" s="13">
        <v>633</v>
      </c>
    </row>
    <row r="635" spans="29:29" x14ac:dyDescent="0.45">
      <c r="AC635" s="13">
        <v>634</v>
      </c>
    </row>
    <row r="636" spans="29:29" x14ac:dyDescent="0.45">
      <c r="AC636" s="13">
        <v>635</v>
      </c>
    </row>
    <row r="637" spans="29:29" x14ac:dyDescent="0.45">
      <c r="AC637" s="13">
        <v>636</v>
      </c>
    </row>
    <row r="638" spans="29:29" x14ac:dyDescent="0.45">
      <c r="AC638" s="13">
        <v>637</v>
      </c>
    </row>
    <row r="639" spans="29:29" x14ac:dyDescent="0.45">
      <c r="AC639" s="13">
        <v>638</v>
      </c>
    </row>
    <row r="640" spans="29:29" x14ac:dyDescent="0.45">
      <c r="AC640" s="13">
        <v>639</v>
      </c>
    </row>
    <row r="641" spans="29:29" x14ac:dyDescent="0.45">
      <c r="AC641" s="13">
        <v>640</v>
      </c>
    </row>
    <row r="642" spans="29:29" x14ac:dyDescent="0.45">
      <c r="AC642" s="13">
        <v>641</v>
      </c>
    </row>
    <row r="643" spans="29:29" x14ac:dyDescent="0.45">
      <c r="AC643" s="13">
        <v>642</v>
      </c>
    </row>
    <row r="644" spans="29:29" x14ac:dyDescent="0.45">
      <c r="AC644" s="13">
        <v>643</v>
      </c>
    </row>
    <row r="645" spans="29:29" x14ac:dyDescent="0.45">
      <c r="AC645" s="13">
        <v>644</v>
      </c>
    </row>
    <row r="646" spans="29:29" x14ac:dyDescent="0.45">
      <c r="AC646" s="13">
        <v>645</v>
      </c>
    </row>
    <row r="647" spans="29:29" x14ac:dyDescent="0.45">
      <c r="AC647" s="13">
        <v>646</v>
      </c>
    </row>
    <row r="648" spans="29:29" x14ac:dyDescent="0.45">
      <c r="AC648" s="13">
        <v>647</v>
      </c>
    </row>
    <row r="649" spans="29:29" x14ac:dyDescent="0.45">
      <c r="AC649" s="13">
        <v>648</v>
      </c>
    </row>
    <row r="650" spans="29:29" x14ac:dyDescent="0.45">
      <c r="AC650" s="13">
        <v>649</v>
      </c>
    </row>
    <row r="651" spans="29:29" x14ac:dyDescent="0.45">
      <c r="AC651" s="13">
        <v>650</v>
      </c>
    </row>
    <row r="652" spans="29:29" x14ac:dyDescent="0.45">
      <c r="AC652" s="13">
        <v>651</v>
      </c>
    </row>
    <row r="653" spans="29:29" x14ac:dyDescent="0.45">
      <c r="AC653" s="13">
        <v>652</v>
      </c>
    </row>
    <row r="654" spans="29:29" x14ac:dyDescent="0.45">
      <c r="AC654" s="13">
        <v>653</v>
      </c>
    </row>
    <row r="655" spans="29:29" x14ac:dyDescent="0.45">
      <c r="AC655" s="13">
        <v>654</v>
      </c>
    </row>
    <row r="656" spans="29:29" x14ac:dyDescent="0.45">
      <c r="AC656" s="13">
        <v>655</v>
      </c>
    </row>
    <row r="657" spans="29:29" x14ac:dyDescent="0.45">
      <c r="AC657" s="13">
        <v>656</v>
      </c>
    </row>
    <row r="658" spans="29:29" x14ac:dyDescent="0.45">
      <c r="AC658" s="13">
        <v>657</v>
      </c>
    </row>
    <row r="659" spans="29:29" x14ac:dyDescent="0.45">
      <c r="AC659" s="13">
        <v>658</v>
      </c>
    </row>
    <row r="660" spans="29:29" x14ac:dyDescent="0.45">
      <c r="AC660" s="13">
        <v>659</v>
      </c>
    </row>
    <row r="661" spans="29:29" x14ac:dyDescent="0.45">
      <c r="AC661" s="13">
        <v>660</v>
      </c>
    </row>
    <row r="662" spans="29:29" x14ac:dyDescent="0.45">
      <c r="AC662" s="13">
        <v>661</v>
      </c>
    </row>
    <row r="663" spans="29:29" x14ac:dyDescent="0.45">
      <c r="AC663" s="13">
        <v>662</v>
      </c>
    </row>
    <row r="664" spans="29:29" x14ac:dyDescent="0.45">
      <c r="AC664" s="13">
        <v>663</v>
      </c>
    </row>
    <row r="665" spans="29:29" x14ac:dyDescent="0.45">
      <c r="AC665" s="13">
        <v>664</v>
      </c>
    </row>
    <row r="666" spans="29:29" x14ac:dyDescent="0.45">
      <c r="AC666" s="13">
        <v>665</v>
      </c>
    </row>
    <row r="667" spans="29:29" x14ac:dyDescent="0.45">
      <c r="AC667" s="13">
        <v>666</v>
      </c>
    </row>
    <row r="668" spans="29:29" x14ac:dyDescent="0.45">
      <c r="AC668" s="13">
        <v>667</v>
      </c>
    </row>
    <row r="669" spans="29:29" x14ac:dyDescent="0.45">
      <c r="AC669" s="13">
        <v>668</v>
      </c>
    </row>
    <row r="670" spans="29:29" x14ac:dyDescent="0.45">
      <c r="AC670" s="13">
        <v>669</v>
      </c>
    </row>
    <row r="671" spans="29:29" x14ac:dyDescent="0.45">
      <c r="AC671" s="13">
        <v>670</v>
      </c>
    </row>
    <row r="672" spans="29:29" x14ac:dyDescent="0.45">
      <c r="AC672" s="13">
        <v>671</v>
      </c>
    </row>
    <row r="673" spans="29:29" x14ac:dyDescent="0.45">
      <c r="AC673" s="13">
        <v>672</v>
      </c>
    </row>
    <row r="674" spans="29:29" x14ac:dyDescent="0.45">
      <c r="AC674" s="13">
        <v>673</v>
      </c>
    </row>
    <row r="675" spans="29:29" x14ac:dyDescent="0.45">
      <c r="AC675" s="13">
        <v>674</v>
      </c>
    </row>
    <row r="676" spans="29:29" x14ac:dyDescent="0.45">
      <c r="AC676" s="13">
        <v>675</v>
      </c>
    </row>
    <row r="677" spans="29:29" x14ac:dyDescent="0.45">
      <c r="AC677" s="13">
        <v>676</v>
      </c>
    </row>
    <row r="678" spans="29:29" x14ac:dyDescent="0.45">
      <c r="AC678" s="13">
        <v>677</v>
      </c>
    </row>
    <row r="679" spans="29:29" x14ac:dyDescent="0.45">
      <c r="AC679" s="13">
        <v>678</v>
      </c>
    </row>
    <row r="680" spans="29:29" x14ac:dyDescent="0.45">
      <c r="AC680" s="13">
        <v>679</v>
      </c>
    </row>
    <row r="681" spans="29:29" x14ac:dyDescent="0.45">
      <c r="AC681" s="13">
        <v>680</v>
      </c>
    </row>
    <row r="682" spans="29:29" x14ac:dyDescent="0.45">
      <c r="AC682" s="13">
        <v>681</v>
      </c>
    </row>
    <row r="683" spans="29:29" x14ac:dyDescent="0.45">
      <c r="AC683" s="13">
        <v>682</v>
      </c>
    </row>
    <row r="684" spans="29:29" x14ac:dyDescent="0.45">
      <c r="AC684" s="13">
        <v>683</v>
      </c>
    </row>
    <row r="685" spans="29:29" x14ac:dyDescent="0.45">
      <c r="AC685" s="13">
        <v>684</v>
      </c>
    </row>
    <row r="686" spans="29:29" x14ac:dyDescent="0.45">
      <c r="AC686" s="13">
        <v>685</v>
      </c>
    </row>
    <row r="687" spans="29:29" x14ac:dyDescent="0.45">
      <c r="AC687" s="13">
        <v>686</v>
      </c>
    </row>
    <row r="688" spans="29:29" x14ac:dyDescent="0.45">
      <c r="AC688" s="13">
        <v>687</v>
      </c>
    </row>
    <row r="689" spans="29:29" x14ac:dyDescent="0.45">
      <c r="AC689" s="13">
        <v>688</v>
      </c>
    </row>
    <row r="690" spans="29:29" x14ac:dyDescent="0.45">
      <c r="AC690" s="13">
        <v>689</v>
      </c>
    </row>
    <row r="691" spans="29:29" x14ac:dyDescent="0.45">
      <c r="AC691" s="13">
        <v>690</v>
      </c>
    </row>
    <row r="692" spans="29:29" x14ac:dyDescent="0.45">
      <c r="AC692" s="13">
        <v>691</v>
      </c>
    </row>
    <row r="693" spans="29:29" x14ac:dyDescent="0.45">
      <c r="AC693" s="13">
        <v>692</v>
      </c>
    </row>
    <row r="694" spans="29:29" x14ac:dyDescent="0.45">
      <c r="AC694" s="13">
        <v>693</v>
      </c>
    </row>
    <row r="695" spans="29:29" x14ac:dyDescent="0.45">
      <c r="AC695" s="13">
        <v>694</v>
      </c>
    </row>
    <row r="696" spans="29:29" x14ac:dyDescent="0.45">
      <c r="AC696" s="13">
        <v>695</v>
      </c>
    </row>
    <row r="697" spans="29:29" x14ac:dyDescent="0.45">
      <c r="AC697" s="13">
        <v>696</v>
      </c>
    </row>
    <row r="698" spans="29:29" x14ac:dyDescent="0.45">
      <c r="AC698" s="13">
        <v>697</v>
      </c>
    </row>
    <row r="699" spans="29:29" x14ac:dyDescent="0.45">
      <c r="AC699" s="13">
        <v>698</v>
      </c>
    </row>
    <row r="700" spans="29:29" x14ac:dyDescent="0.45">
      <c r="AC700" s="13">
        <v>699</v>
      </c>
    </row>
    <row r="701" spans="29:29" x14ac:dyDescent="0.45">
      <c r="AC701" s="13">
        <v>700</v>
      </c>
    </row>
    <row r="702" spans="29:29" x14ac:dyDescent="0.45">
      <c r="AC702" s="13">
        <v>701</v>
      </c>
    </row>
    <row r="703" spans="29:29" x14ac:dyDescent="0.45">
      <c r="AC703" s="13">
        <v>702</v>
      </c>
    </row>
    <row r="704" spans="29:29" x14ac:dyDescent="0.45">
      <c r="AC704" s="13">
        <v>703</v>
      </c>
    </row>
    <row r="705" spans="29:29" x14ac:dyDescent="0.45">
      <c r="AC705" s="13">
        <v>704</v>
      </c>
    </row>
    <row r="706" spans="29:29" x14ac:dyDescent="0.45">
      <c r="AC706" s="13">
        <v>705</v>
      </c>
    </row>
    <row r="707" spans="29:29" x14ac:dyDescent="0.45">
      <c r="AC707" s="13">
        <v>706</v>
      </c>
    </row>
    <row r="708" spans="29:29" x14ac:dyDescent="0.45">
      <c r="AC708" s="13">
        <v>707</v>
      </c>
    </row>
    <row r="709" spans="29:29" x14ac:dyDescent="0.45">
      <c r="AC709" s="13">
        <v>708</v>
      </c>
    </row>
    <row r="710" spans="29:29" x14ac:dyDescent="0.45">
      <c r="AC710" s="13">
        <v>709</v>
      </c>
    </row>
    <row r="711" spans="29:29" x14ac:dyDescent="0.45">
      <c r="AC711" s="13">
        <v>710</v>
      </c>
    </row>
    <row r="712" spans="29:29" x14ac:dyDescent="0.45">
      <c r="AC712" s="13">
        <v>711</v>
      </c>
    </row>
    <row r="713" spans="29:29" x14ac:dyDescent="0.45">
      <c r="AC713" s="13">
        <v>712</v>
      </c>
    </row>
    <row r="714" spans="29:29" x14ac:dyDescent="0.45">
      <c r="AC714" s="13">
        <v>713</v>
      </c>
    </row>
    <row r="715" spans="29:29" x14ac:dyDescent="0.45">
      <c r="AC715" s="13">
        <v>714</v>
      </c>
    </row>
    <row r="716" spans="29:29" x14ac:dyDescent="0.45">
      <c r="AC716" s="13">
        <v>715</v>
      </c>
    </row>
    <row r="717" spans="29:29" x14ac:dyDescent="0.45">
      <c r="AC717" s="13">
        <v>716</v>
      </c>
    </row>
    <row r="718" spans="29:29" x14ac:dyDescent="0.45">
      <c r="AC718" s="13">
        <v>717</v>
      </c>
    </row>
    <row r="719" spans="29:29" x14ac:dyDescent="0.45">
      <c r="AC719" s="13">
        <v>718</v>
      </c>
    </row>
    <row r="720" spans="29:29" x14ac:dyDescent="0.45">
      <c r="AC720" s="13">
        <v>719</v>
      </c>
    </row>
  </sheetData>
  <sheetProtection algorithmName="SHA-512" hashValue="O6FYJuCUJQ/VZdKz50YnoCXZiJNSZyXwGWowP5i+gBOXzfW2DhlT8Ikrt+uBFgxBDpLgSROU+p44MPx18+1ObQ==" saltValue="Jr5ifktwO7E3h+BInYxtdg==" spinCount="100000" sheet="1" objects="1" scenarios="1"/>
  <mergeCells count="140">
    <mergeCell ref="A17:B35"/>
    <mergeCell ref="A13:B16"/>
    <mergeCell ref="A11:B12"/>
    <mergeCell ref="A9:B10"/>
    <mergeCell ref="E9:I10"/>
    <mergeCell ref="E11:I12"/>
    <mergeCell ref="S9:Z10"/>
    <mergeCell ref="V11:Y12"/>
    <mergeCell ref="F13:Z13"/>
    <mergeCell ref="F14:Z14"/>
    <mergeCell ref="F15:Z15"/>
    <mergeCell ref="M16:P16"/>
    <mergeCell ref="J17:Y18"/>
    <mergeCell ref="J19:M20"/>
    <mergeCell ref="J22:M22"/>
    <mergeCell ref="J24:M24"/>
    <mergeCell ref="O22:R22"/>
    <mergeCell ref="O24:R24"/>
    <mergeCell ref="I21:Z21"/>
    <mergeCell ref="I23:Z23"/>
    <mergeCell ref="S29:Z29"/>
    <mergeCell ref="T30:V30"/>
    <mergeCell ref="X30:Z30"/>
    <mergeCell ref="C31:D35"/>
    <mergeCell ref="W43:Z43"/>
    <mergeCell ref="O40:O41"/>
    <mergeCell ref="P40:Q41"/>
    <mergeCell ref="R40:Z41"/>
    <mergeCell ref="C41:E41"/>
    <mergeCell ref="A44:D44"/>
    <mergeCell ref="A42:B43"/>
    <mergeCell ref="C42:N42"/>
    <mergeCell ref="O42:V42"/>
    <mergeCell ref="W42:Z42"/>
    <mergeCell ref="O43:V43"/>
    <mergeCell ref="A36:B41"/>
    <mergeCell ref="C36:E36"/>
    <mergeCell ref="F36:Z37"/>
    <mergeCell ref="C37:E37"/>
    <mergeCell ref="Q38:Q39"/>
    <mergeCell ref="R38:T39"/>
    <mergeCell ref="U38:Z39"/>
    <mergeCell ref="C39:E39"/>
    <mergeCell ref="C40:E40"/>
    <mergeCell ref="F40:H41"/>
    <mergeCell ref="I40:I41"/>
    <mergeCell ref="J40:K41"/>
    <mergeCell ref="L40:L41"/>
    <mergeCell ref="M40:N41"/>
    <mergeCell ref="K38:K39"/>
    <mergeCell ref="L38:L39"/>
    <mergeCell ref="M38:M39"/>
    <mergeCell ref="N38:N39"/>
    <mergeCell ref="O38:O39"/>
    <mergeCell ref="P38:P39"/>
    <mergeCell ref="C38:E38"/>
    <mergeCell ref="F38:F39"/>
    <mergeCell ref="G38:G39"/>
    <mergeCell ref="H38:H39"/>
    <mergeCell ref="I38:I39"/>
    <mergeCell ref="J38:J39"/>
    <mergeCell ref="E31:H35"/>
    <mergeCell ref="C27:D28"/>
    <mergeCell ref="C29:D30"/>
    <mergeCell ref="E29:H30"/>
    <mergeCell ref="N29:Q30"/>
    <mergeCell ref="R29:R30"/>
    <mergeCell ref="E27:Z28"/>
    <mergeCell ref="I29:M30"/>
    <mergeCell ref="I31:Z31"/>
    <mergeCell ref="I32:Z35"/>
    <mergeCell ref="N25:P26"/>
    <mergeCell ref="Q25:S26"/>
    <mergeCell ref="T25:T26"/>
    <mergeCell ref="U25:W26"/>
    <mergeCell ref="X25:Y26"/>
    <mergeCell ref="Z25:Z26"/>
    <mergeCell ref="M25:M26"/>
    <mergeCell ref="E25:H26"/>
    <mergeCell ref="I25:L26"/>
    <mergeCell ref="W16:X16"/>
    <mergeCell ref="C17:D18"/>
    <mergeCell ref="E17:H18"/>
    <mergeCell ref="I17:I18"/>
    <mergeCell ref="Z17:Z18"/>
    <mergeCell ref="C19:D20"/>
    <mergeCell ref="E19:H20"/>
    <mergeCell ref="I19:I20"/>
    <mergeCell ref="N19:N20"/>
    <mergeCell ref="O19:S20"/>
    <mergeCell ref="Q16:R16"/>
    <mergeCell ref="F16:L16"/>
    <mergeCell ref="U16:V16"/>
    <mergeCell ref="C13:D16"/>
    <mergeCell ref="T19:Z20"/>
    <mergeCell ref="C21:D26"/>
    <mergeCell ref="E21:H24"/>
    <mergeCell ref="T22:Z22"/>
    <mergeCell ref="T24:Z24"/>
    <mergeCell ref="Z5:Z6"/>
    <mergeCell ref="A7:D8"/>
    <mergeCell ref="E7:F8"/>
    <mergeCell ref="G7:I8"/>
    <mergeCell ref="J7:J8"/>
    <mergeCell ref="K7:M8"/>
    <mergeCell ref="N7:N8"/>
    <mergeCell ref="O7:Q8"/>
    <mergeCell ref="R7:R8"/>
    <mergeCell ref="S7:T8"/>
    <mergeCell ref="U7:Z8"/>
    <mergeCell ref="A5:D6"/>
    <mergeCell ref="E5:E6"/>
    <mergeCell ref="F5:J6"/>
    <mergeCell ref="K5:O6"/>
    <mergeCell ref="R5:S6"/>
    <mergeCell ref="T5:T6"/>
    <mergeCell ref="U5:V6"/>
    <mergeCell ref="W5:W6"/>
    <mergeCell ref="X5:Y6"/>
    <mergeCell ref="A1:D1"/>
    <mergeCell ref="E1:V1"/>
    <mergeCell ref="W1:Z1"/>
    <mergeCell ref="A2:D3"/>
    <mergeCell ref="E2:V3"/>
    <mergeCell ref="W2:Z3"/>
    <mergeCell ref="A4:D4"/>
    <mergeCell ref="F4:J4"/>
    <mergeCell ref="K4:O4"/>
    <mergeCell ref="P4:Z4"/>
    <mergeCell ref="S11:T12"/>
    <mergeCell ref="L11:P11"/>
    <mergeCell ref="L9:P10"/>
    <mergeCell ref="C11:D12"/>
    <mergeCell ref="J11:K12"/>
    <mergeCell ref="Q11:R12"/>
    <mergeCell ref="Z11:Z12"/>
    <mergeCell ref="C9:D10"/>
    <mergeCell ref="J9:K10"/>
    <mergeCell ref="Q9:R10"/>
    <mergeCell ref="U11:U12"/>
  </mergeCells>
  <phoneticPr fontId="2"/>
  <conditionalFormatting sqref="C43">
    <cfRule type="expression" dxfId="45" priority="5">
      <formula>IF(AND($AI$43=TRUE,$C$43=""),TRUE,FALSE)</formula>
    </cfRule>
  </conditionalFormatting>
  <conditionalFormatting sqref="C9:D10 J9:K10 Q9:R10">
    <cfRule type="expression" dxfId="44" priority="39">
      <formula>IF(AND($C$9="□",$J$9="□",$Q$9="□"),TRUE,FALSE)</formula>
    </cfRule>
  </conditionalFormatting>
  <conditionalFormatting sqref="C17:D35">
    <cfRule type="expression" dxfId="43" priority="32">
      <formula>IF(AND($C$11="☑",$C$17="□",$C$19="□",$C$21="□",$C$27="□",$C$29="□",$C$31="□"),TRUE,FALSE)</formula>
    </cfRule>
  </conditionalFormatting>
  <conditionalFormatting sqref="C43:N43">
    <cfRule type="expression" dxfId="42" priority="17">
      <formula>IF(AND($AL$43=12,$AN$43=FALSE),TRUE,FALSE)</formula>
    </cfRule>
  </conditionalFormatting>
  <conditionalFormatting sqref="D43">
    <cfRule type="expression" dxfId="41" priority="6">
      <formula>IF(AND($AI$43=TRUE,$D$43=""),TRUE,FALSE)</formula>
    </cfRule>
  </conditionalFormatting>
  <conditionalFormatting sqref="E43">
    <cfRule type="expression" dxfId="40" priority="7">
      <formula>IF(AND($AI$43=TRUE,$E$43=""),TRUE,FALSE)</formula>
    </cfRule>
  </conditionalFormatting>
  <conditionalFormatting sqref="F4">
    <cfRule type="expression" dxfId="39" priority="52">
      <formula>IF($F$4="",TRUE,FALSE)</formula>
    </cfRule>
  </conditionalFormatting>
  <conditionalFormatting sqref="F5">
    <cfRule type="expression" dxfId="38" priority="51">
      <formula>IF($F$5="",TRUE,FALSE)</formula>
    </cfRule>
  </conditionalFormatting>
  <conditionalFormatting sqref="F43">
    <cfRule type="expression" dxfId="37" priority="8">
      <formula>IF(AND($AI$43=TRUE,$F$43=""),TRUE,FALSE)</formula>
    </cfRule>
  </conditionalFormatting>
  <conditionalFormatting sqref="F13:Z15 F16:L16">
    <cfRule type="expression" dxfId="36" priority="33">
      <formula>IF($C$13="☑",TRUE,FALSE)</formula>
    </cfRule>
  </conditionalFormatting>
  <conditionalFormatting sqref="G43">
    <cfRule type="expression" dxfId="35" priority="9">
      <formula>IF(AND($AI$43=TRUE,$G$43=""),TRUE,FALSE)</formula>
    </cfRule>
  </conditionalFormatting>
  <conditionalFormatting sqref="G7:I8">
    <cfRule type="expression" dxfId="34" priority="59">
      <formula>IF($G$7="",TRUE,FALSE)</formula>
    </cfRule>
  </conditionalFormatting>
  <conditionalFormatting sqref="H43">
    <cfRule type="expression" dxfId="33" priority="10">
      <formula>IF(AND($AI$43=TRUE,$H$43=""),TRUE,FALSE)</formula>
    </cfRule>
  </conditionalFormatting>
  <conditionalFormatting sqref="I19:I20">
    <cfRule type="expression" dxfId="32" priority="30">
      <formula>IF(AND($C$19="☑",$I$19="□",$N$19="□"),TRUE,FALSE)</formula>
    </cfRule>
  </conditionalFormatting>
  <conditionalFormatting sqref="I22 N22 S22">
    <cfRule type="expression" dxfId="31" priority="27">
      <formula>IF(AND($C$21="☑",$I$22="□",$N$22="□",$S$22="□"),TRUE,FALSE)</formula>
    </cfRule>
  </conditionalFormatting>
  <conditionalFormatting sqref="I24 N24 S24">
    <cfRule type="expression" dxfId="30" priority="26">
      <formula>IF(AND($C$21="☑",$I$24="□",$N$24="□",$S$24="□"),TRUE,FALSE)</formula>
    </cfRule>
  </conditionalFormatting>
  <conditionalFormatting sqref="I43">
    <cfRule type="expression" dxfId="29" priority="11">
      <formula>IF(AND($AI$43=TRUE,$I$43=""),TRUE,FALSE)</formula>
    </cfRule>
  </conditionalFormatting>
  <conditionalFormatting sqref="I25:L26">
    <cfRule type="expression" dxfId="28" priority="25">
      <formula>IF(AND($C$21="☑",$I$25=""),TRUE,FALSE)</formula>
    </cfRule>
  </conditionalFormatting>
  <conditionalFormatting sqref="I32:Z35">
    <cfRule type="expression" dxfId="27" priority="19">
      <formula>IF(AND($C$31="☑",$I$32=""),TRUE,FALSE)</formula>
    </cfRule>
  </conditionalFormatting>
  <conditionalFormatting sqref="J43">
    <cfRule type="expression" dxfId="26" priority="12">
      <formula>IF(AND($AI$43=TRUE,$J$43=""),TRUE,FALSE)</formula>
    </cfRule>
  </conditionalFormatting>
  <conditionalFormatting sqref="J9:K10">
    <cfRule type="expression" dxfId="25" priority="20">
      <formula>IF(AND($C$9="☑",$C$11="☑",$J$9="□"),TRUE,FALSE)</formula>
    </cfRule>
  </conditionalFormatting>
  <conditionalFormatting sqref="J11:K12 C11:D12 Q11:R12">
    <cfRule type="expression" dxfId="24" priority="38">
      <formula>IF(AND($C$11="□",$J$11="□",$Q$11="□"),TRUE,FALSE)</formula>
    </cfRule>
  </conditionalFormatting>
  <conditionalFormatting sqref="J11:K12">
    <cfRule type="expression" dxfId="23" priority="2">
      <formula>IF($Q$9="☑",TRUE,FALSE)</formula>
    </cfRule>
  </conditionalFormatting>
  <conditionalFormatting sqref="K4">
    <cfRule type="expression" dxfId="22" priority="54">
      <formula>IF($K$4="",TRUE,FALSE)</formula>
    </cfRule>
  </conditionalFormatting>
  <conditionalFormatting sqref="K5">
    <cfRule type="expression" dxfId="21" priority="53">
      <formula>IF($K$5="",TRUE,FALSE)</formula>
    </cfRule>
  </conditionalFormatting>
  <conditionalFormatting sqref="K43">
    <cfRule type="expression" dxfId="20" priority="13">
      <formula>IF(AND($AI$43=TRUE,$K$43=""),TRUE,FALSE)</formula>
    </cfRule>
  </conditionalFormatting>
  <conditionalFormatting sqref="K7:M8">
    <cfRule type="expression" dxfId="19" priority="58">
      <formula>IF($K$7="",TRUE,FALSE)</formula>
    </cfRule>
  </conditionalFormatting>
  <conditionalFormatting sqref="L43">
    <cfRule type="expression" dxfId="18" priority="14">
      <formula>IF(AND($AI$43=TRUE,$L$43=""),TRUE,FALSE)</formula>
    </cfRule>
  </conditionalFormatting>
  <conditionalFormatting sqref="M12">
    <cfRule type="expression" dxfId="17" priority="37">
      <formula>IF(AND($J$11="☑",$M$12=""),TRUE,FALSE)</formula>
    </cfRule>
  </conditionalFormatting>
  <conditionalFormatting sqref="M43">
    <cfRule type="expression" dxfId="16" priority="15">
      <formula>IF(AND($AI$43=TRUE,$M$43=""),TRUE,FALSE)</formula>
    </cfRule>
  </conditionalFormatting>
  <conditionalFormatting sqref="N19:N20">
    <cfRule type="expression" dxfId="15" priority="31">
      <formula>IF(AND($C$19="☑",$I$19="□",$N$19="□"),TRUE,FALSE)</formula>
    </cfRule>
  </conditionalFormatting>
  <conditionalFormatting sqref="N43">
    <cfRule type="expression" dxfId="14" priority="16">
      <formula>IF(AND($AI$43=TRUE,$N$43=""),TRUE,FALSE)</formula>
    </cfRule>
  </conditionalFormatting>
  <conditionalFormatting sqref="N29:Q30">
    <cfRule type="expression" dxfId="13" priority="22">
      <formula>IF(AND($C$29="☑",$N$29=""),TRUE,FALSE)</formula>
    </cfRule>
  </conditionalFormatting>
  <conditionalFormatting sqref="O12">
    <cfRule type="expression" dxfId="12" priority="18">
      <formula>IF(AND($J$11="☑",$O$12=""),TRUE,FALSE)</formula>
    </cfRule>
  </conditionalFormatting>
  <conditionalFormatting sqref="O7:Q8">
    <cfRule type="expression" dxfId="11" priority="57">
      <formula>IF($O$7="",TRUE,FALSE)</formula>
    </cfRule>
  </conditionalFormatting>
  <conditionalFormatting sqref="P5:P6">
    <cfRule type="expression" dxfId="10" priority="63">
      <formula>IF(AND($P$5="□",$P$6="□"),TRUE,FALSE)</formula>
    </cfRule>
  </conditionalFormatting>
  <conditionalFormatting sqref="Q16:R16">
    <cfRule type="expression" dxfId="9" priority="35">
      <formula>IF(AND($C$13="☑",$Q$16=""),TRUE,FALSE)</formula>
    </cfRule>
  </conditionalFormatting>
  <conditionalFormatting sqref="Q25:S26">
    <cfRule type="expression" dxfId="8" priority="24">
      <formula>IF(AND($C$21="☑",$Q$25=""),TRUE,FALSE)</formula>
    </cfRule>
  </conditionalFormatting>
  <conditionalFormatting sqref="R5:S6">
    <cfRule type="expression" dxfId="7" priority="62">
      <formula>IF($R$5="",TRUE,FALSE)</formula>
    </cfRule>
  </conditionalFormatting>
  <conditionalFormatting sqref="S30 W30">
    <cfRule type="expression" dxfId="6" priority="21">
      <formula>IF(AND($C$29="☑",$S$30="□",$W$30="□"),TRUE,FALSE)</formula>
    </cfRule>
  </conditionalFormatting>
  <conditionalFormatting sqref="U5:V6">
    <cfRule type="expression" dxfId="5" priority="61">
      <formula>IF($U$5="",TRUE,FALSE)</formula>
    </cfRule>
  </conditionalFormatting>
  <conditionalFormatting sqref="U7:Z8">
    <cfRule type="expression" dxfId="4" priority="1">
      <formula>IF(AND($C$13="☑",$U$7=""),TRUE,FALSE)</formula>
    </cfRule>
  </conditionalFormatting>
  <conditionalFormatting sqref="V11:Y12">
    <cfRule type="expression" dxfId="3" priority="4">
      <formula>IF(AND(Q11="☑",V11=""),TRUE,FALSE)</formula>
    </cfRule>
  </conditionalFormatting>
  <conditionalFormatting sqref="W16:X16">
    <cfRule type="expression" dxfId="2" priority="34">
      <formula>IF(AND($C$13="☑",$W$16=""),TRUE,FALSE)</formula>
    </cfRule>
  </conditionalFormatting>
  <conditionalFormatting sqref="X5:Y6">
    <cfRule type="expression" dxfId="1" priority="60">
      <formula>IF($X$5="",TRUE,FALSE)</formula>
    </cfRule>
  </conditionalFormatting>
  <conditionalFormatting sqref="X25:Y26">
    <cfRule type="expression" dxfId="0" priority="23">
      <formula>IF(AND($C$21="☑",$X$25=""),TRUE,FALSE)</formula>
    </cfRule>
  </conditionalFormatting>
  <dataValidations count="19">
    <dataValidation type="list" imeMode="halfAlpha" allowBlank="1" showInputMessage="1" showErrorMessage="1" sqref="R5:S6" xr:uid="{00000000-0002-0000-0000-000000000000}">
      <formula1>$AC$1:$AC$64</formula1>
    </dataValidation>
    <dataValidation type="list" imeMode="halfAlpha" allowBlank="1" showInputMessage="1" showErrorMessage="1" sqref="J40:K41 U5:V6 K7:M8" xr:uid="{00000000-0002-0000-0000-000001000000}">
      <formula1>$AD$1:$AD$12</formula1>
    </dataValidation>
    <dataValidation type="list" imeMode="halfAlpha" allowBlank="1" showInputMessage="1" showErrorMessage="1" sqref="M40:N41 X5:Y6 O7:Q8" xr:uid="{00000000-0002-0000-0000-000002000000}">
      <formula1>$AE$1:$AE$31</formula1>
    </dataValidation>
    <dataValidation type="list" imeMode="halfAlpha" allowBlank="1" showInputMessage="1" showErrorMessage="1" sqref="F40:H41" xr:uid="{00000000-0002-0000-0000-000003000000}">
      <formula1>$AF$1:$AF$30</formula1>
    </dataValidation>
    <dataValidation imeMode="halfAlpha" allowBlank="1" showInputMessage="1" showErrorMessage="1" sqref="U7:Z8 W16:X16 Q16:R16" xr:uid="{00000000-0002-0000-0000-000004000000}"/>
    <dataValidation type="list" imeMode="halfAlpha" allowBlank="1" showInputMessage="1" showErrorMessage="1" sqref="G7:I8" xr:uid="{00000000-0002-0000-0000-000005000000}">
      <formula1>$AE$1:$AE$30</formula1>
    </dataValidation>
    <dataValidation type="whole" imeMode="halfAlpha" operator="greaterThanOrEqual" allowBlank="1" showInputMessage="1" showErrorMessage="1" sqref="O12 M12" xr:uid="{00000000-0002-0000-0000-000006000000}">
      <formula1>0</formula1>
    </dataValidation>
    <dataValidation type="list" imeMode="off" allowBlank="1" showInputMessage="1" showErrorMessage="1" sqref="H38:O39" xr:uid="{00000000-0002-0000-0000-000007000000}">
      <formula1>$AG$1:$AG$10</formula1>
    </dataValidation>
    <dataValidation type="list" imeMode="halfAlpha" operator="greaterThanOrEqual" allowBlank="1" showInputMessage="1" showErrorMessage="1" sqref="I25:L26" xr:uid="{00000000-0002-0000-0000-000008000000}">
      <formula1>$AC$1:$AC$720</formula1>
    </dataValidation>
    <dataValidation type="list" imeMode="halfAlpha" operator="greaterThanOrEqual" allowBlank="1" showInputMessage="1" showErrorMessage="1" sqref="Q25:S26" xr:uid="{00000000-0002-0000-0000-000009000000}">
      <formula1>$AC$1:$AC$60</formula1>
    </dataValidation>
    <dataValidation type="list" imeMode="halfAlpha" operator="greaterThanOrEqual" allowBlank="1" showInputMessage="1" showErrorMessage="1" sqref="X25:Y26" xr:uid="{00000000-0002-0000-0000-00000A000000}">
      <formula1>$AC$1:$AC$500</formula1>
    </dataValidation>
    <dataValidation imeMode="fullKatakana" allowBlank="1" showInputMessage="1" showErrorMessage="1" sqref="F4:O4" xr:uid="{00000000-0002-0000-0000-00000B000000}"/>
    <dataValidation type="list" imeMode="off" allowBlank="1" showInputMessage="1" showErrorMessage="1" sqref="C43:N43" xr:uid="{00000000-0002-0000-0000-00000C000000}">
      <formula1>"0,1,2,3,4,5,6,7,8,9"</formula1>
    </dataValidation>
    <dataValidation type="list" imeMode="off" allowBlank="1" showInputMessage="1" showErrorMessage="1" sqref="P38:Q39 F38:G39" xr:uid="{00000000-0002-0000-0000-00000D000000}">
      <formula1>$AH$1:$AH$26</formula1>
    </dataValidation>
    <dataValidation imeMode="hiragana" allowBlank="1" showInputMessage="1" showErrorMessage="1" sqref="F5:O6 V11:Y12 J17:Y18 U38:Z39 R40:Z41 O43:Z43 A45:Z50 E44:Z44 E2:Z3 I32:Z35" xr:uid="{00000000-0002-0000-0000-00000E000000}"/>
    <dataValidation imeMode="off" allowBlank="1" showInputMessage="1" showErrorMessage="1" sqref="F36:Z37" xr:uid="{00000000-0002-0000-0000-00000F000000}"/>
    <dataValidation type="list" imeMode="halfAlpha" operator="greaterThanOrEqual" allowBlank="1" showInputMessage="1" showErrorMessage="1" sqref="N29:Q30" xr:uid="{00000000-0002-0000-0000-000010000000}">
      <formula1>$AC$60:$AC$75</formula1>
    </dataValidation>
    <dataValidation type="whole" imeMode="off" operator="greaterThanOrEqual" allowBlank="1" showInputMessage="1" showErrorMessage="1" sqref="A5:D6 A2:D3" xr:uid="{00000000-0002-0000-0000-000011000000}">
      <formula1>0</formula1>
    </dataValidation>
    <dataValidation type="list" imeMode="hiragana" allowBlank="1" showInputMessage="1" showErrorMessage="1" sqref="P5:P6 J9:K12 Q9:R12 I19:I20 N19:N20 I22 N22 S22 I24 N24 S24 S30 W30 C9:D35" xr:uid="{00000000-0002-0000-0000-000012000000}">
      <formula1>"□,☑"</formula1>
    </dataValidation>
  </dataValidations>
  <hyperlinks>
    <hyperlink ref="AH1" r:id="rId1" tooltip="A" display="https://ja.wikipedia.org/wiki/A" xr:uid="{00000000-0004-0000-0000-000000000000}"/>
    <hyperlink ref="AH2" r:id="rId2" tooltip="B" display="https://ja.wikipedia.org/wiki/B" xr:uid="{00000000-0004-0000-0000-000001000000}"/>
    <hyperlink ref="AH3" r:id="rId3" tooltip="C" display="https://ja.wikipedia.org/wiki/C" xr:uid="{00000000-0004-0000-0000-000002000000}"/>
    <hyperlink ref="AH4" r:id="rId4" tooltip="D" display="https://ja.wikipedia.org/wiki/D" xr:uid="{00000000-0004-0000-0000-000003000000}"/>
    <hyperlink ref="AH5" r:id="rId5" tooltip="E" display="https://ja.wikipedia.org/wiki/E" xr:uid="{00000000-0004-0000-0000-000004000000}"/>
    <hyperlink ref="AH6" r:id="rId6" tooltip="F" display="https://ja.wikipedia.org/wiki/F" xr:uid="{00000000-0004-0000-0000-000005000000}"/>
    <hyperlink ref="AH7" r:id="rId7" tooltip="G" display="https://ja.wikipedia.org/wiki/G" xr:uid="{00000000-0004-0000-0000-000006000000}"/>
    <hyperlink ref="AH8" r:id="rId8" tooltip="H" display="https://ja.wikipedia.org/wiki/H" xr:uid="{00000000-0004-0000-0000-000007000000}"/>
    <hyperlink ref="AH9" r:id="rId9" tooltip="I" display="https://ja.wikipedia.org/wiki/I" xr:uid="{00000000-0004-0000-0000-000008000000}"/>
    <hyperlink ref="AH10" r:id="rId10" tooltip="J" display="https://ja.wikipedia.org/wiki/J" xr:uid="{00000000-0004-0000-0000-000009000000}"/>
    <hyperlink ref="AH11" r:id="rId11" tooltip="K" display="https://ja.wikipedia.org/wiki/K" xr:uid="{00000000-0004-0000-0000-00000A000000}"/>
    <hyperlink ref="AH12" r:id="rId12" tooltip="L" display="https://ja.wikipedia.org/wiki/L" xr:uid="{00000000-0004-0000-0000-00000B000000}"/>
    <hyperlink ref="AH13" r:id="rId13" tooltip="M" display="https://ja.wikipedia.org/wiki/M" xr:uid="{00000000-0004-0000-0000-00000C000000}"/>
    <hyperlink ref="AH14" r:id="rId14" tooltip="N" display="https://ja.wikipedia.org/wiki/N" xr:uid="{00000000-0004-0000-0000-00000D000000}"/>
    <hyperlink ref="AH15" r:id="rId15" tooltip="O" display="https://ja.wikipedia.org/wiki/O" xr:uid="{00000000-0004-0000-0000-00000E000000}"/>
    <hyperlink ref="AH16" r:id="rId16" tooltip="P" display="https://ja.wikipedia.org/wiki/P" xr:uid="{00000000-0004-0000-0000-00000F000000}"/>
    <hyperlink ref="AH17" r:id="rId17" tooltip="Q" display="https://ja.wikipedia.org/wiki/Q" xr:uid="{00000000-0004-0000-0000-000010000000}"/>
    <hyperlink ref="AH18" r:id="rId18" tooltip="R" display="https://ja.wikipedia.org/wiki/R" xr:uid="{00000000-0004-0000-0000-000011000000}"/>
    <hyperlink ref="AH19" r:id="rId19" tooltip="S" display="https://ja.wikipedia.org/wiki/S" xr:uid="{00000000-0004-0000-0000-000012000000}"/>
    <hyperlink ref="AH20" r:id="rId20" tooltip="T" display="https://ja.wikipedia.org/wiki/T" xr:uid="{00000000-0004-0000-0000-000013000000}"/>
    <hyperlink ref="AH21" r:id="rId21" tooltip="U" display="https://ja.wikipedia.org/wiki/U" xr:uid="{00000000-0004-0000-0000-000014000000}"/>
    <hyperlink ref="AH22" r:id="rId22" tooltip="V" display="https://ja.wikipedia.org/wiki/V" xr:uid="{00000000-0004-0000-0000-000015000000}"/>
    <hyperlink ref="AH23" r:id="rId23" tooltip="W" display="https://ja.wikipedia.org/wiki/W" xr:uid="{00000000-0004-0000-0000-000016000000}"/>
    <hyperlink ref="AH24" r:id="rId24" tooltip="X" display="https://ja.wikipedia.org/wiki/X" xr:uid="{00000000-0004-0000-0000-000017000000}"/>
    <hyperlink ref="AH25" r:id="rId25" tooltip="Y" display="https://ja.wikipedia.org/wiki/Y" xr:uid="{00000000-0004-0000-0000-000018000000}"/>
    <hyperlink ref="AH26" r:id="rId26" tooltip="Z" display="https://ja.wikipedia.org/wiki/Z" xr:uid="{00000000-0004-0000-0000-000019000000}"/>
  </hyperlinks>
  <printOptions horizontalCentered="1"/>
  <pageMargins left="0.51181102362204722" right="0.51181102362204722" top="0.74803149606299213" bottom="0.35433070866141736" header="0.31496062992125984" footer="0.31496062992125984"/>
  <pageSetup paperSize="9" orientation="portrait" r:id="rId27"/>
  <headerFooter>
    <oddHeader>&amp;C&amp;16退社　連絡票</oddHeader>
    <oddFooter>&amp;C&amp;"游ゴシック,標準"&amp;8社会保険労務士法人タジマ事務所　電話：047-321-0666　ＦＡＸ：047-704-8799　メール：renraku@officetajima.or.jp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56"/>
  <sheetViews>
    <sheetView showGridLines="0" zoomScaleNormal="100" workbookViewId="0">
      <selection sqref="A1:X2"/>
    </sheetView>
  </sheetViews>
  <sheetFormatPr defaultRowHeight="13.5" customHeight="1" x14ac:dyDescent="0.45"/>
  <cols>
    <col min="1" max="1" width="1.69921875" customWidth="1"/>
    <col min="2" max="24" width="3.5" customWidth="1"/>
  </cols>
  <sheetData>
    <row r="1" spans="1:24" ht="13.5" customHeight="1" x14ac:dyDescent="0.45">
      <c r="A1" s="331" t="s">
        <v>78</v>
      </c>
      <c r="B1" s="331"/>
      <c r="C1" s="331"/>
      <c r="D1" s="331"/>
      <c r="E1" s="331"/>
      <c r="F1" s="331"/>
      <c r="G1" s="331"/>
      <c r="H1" s="331"/>
      <c r="I1" s="331"/>
      <c r="J1" s="331"/>
      <c r="K1" s="331"/>
      <c r="L1" s="331"/>
      <c r="M1" s="331"/>
      <c r="N1" s="331"/>
      <c r="O1" s="331"/>
      <c r="P1" s="331"/>
      <c r="Q1" s="331"/>
      <c r="R1" s="331"/>
      <c r="S1" s="331"/>
      <c r="T1" s="331"/>
      <c r="U1" s="331"/>
      <c r="V1" s="331"/>
      <c r="W1" s="331"/>
      <c r="X1" s="331"/>
    </row>
    <row r="2" spans="1:24" ht="13.5" customHeight="1" x14ac:dyDescent="0.45">
      <c r="A2" s="331"/>
      <c r="B2" s="331"/>
      <c r="C2" s="331"/>
      <c r="D2" s="331"/>
      <c r="E2" s="331"/>
      <c r="F2" s="331"/>
      <c r="G2" s="331"/>
      <c r="H2" s="331"/>
      <c r="I2" s="331"/>
      <c r="J2" s="331"/>
      <c r="K2" s="331"/>
      <c r="L2" s="331"/>
      <c r="M2" s="331"/>
      <c r="N2" s="331"/>
      <c r="O2" s="331"/>
      <c r="P2" s="331"/>
      <c r="Q2" s="331"/>
      <c r="R2" s="331"/>
      <c r="S2" s="331"/>
      <c r="T2" s="331"/>
      <c r="U2" s="331"/>
      <c r="V2" s="331"/>
      <c r="W2" s="331"/>
      <c r="X2" s="331"/>
    </row>
    <row r="3" spans="1:24" ht="12.9" customHeight="1" x14ac:dyDescent="0.45">
      <c r="A3" s="27"/>
      <c r="B3" s="27"/>
      <c r="C3" s="27"/>
      <c r="D3" s="27"/>
      <c r="E3" s="27"/>
      <c r="F3" s="27"/>
      <c r="G3" s="27"/>
      <c r="H3" s="27"/>
      <c r="I3" s="27"/>
      <c r="J3" s="27"/>
      <c r="K3" s="27"/>
      <c r="L3" s="27"/>
      <c r="M3" s="27"/>
      <c r="N3" s="27"/>
      <c r="O3" s="27"/>
      <c r="P3" s="27"/>
      <c r="Q3" s="27"/>
      <c r="R3" s="27"/>
      <c r="S3" s="27"/>
      <c r="T3" s="27"/>
      <c r="U3" s="27"/>
      <c r="V3" s="27"/>
      <c r="W3" s="27"/>
      <c r="X3" s="27"/>
    </row>
    <row r="4" spans="1:24" s="28" customFormat="1" ht="13.5" customHeight="1" x14ac:dyDescent="0.45">
      <c r="H4" s="332"/>
      <c r="I4" s="332"/>
      <c r="Q4" s="332" t="s">
        <v>79</v>
      </c>
      <c r="R4" s="332"/>
      <c r="S4" s="48"/>
      <c r="T4" s="28" t="s">
        <v>8</v>
      </c>
      <c r="U4" s="48"/>
      <c r="V4" s="28" t="s">
        <v>9</v>
      </c>
      <c r="W4" s="48"/>
      <c r="X4" s="28" t="s">
        <v>21</v>
      </c>
    </row>
    <row r="5" spans="1:24" ht="12.9" customHeight="1" x14ac:dyDescent="0.45"/>
    <row r="6" spans="1:24" ht="12.9" customHeight="1" x14ac:dyDescent="0.45">
      <c r="U6" s="333" t="str">
        <f>IF(退社!A2="","",TEXT(退社!A2,"000000"))</f>
        <v/>
      </c>
      <c r="V6" s="333"/>
      <c r="W6" s="333"/>
    </row>
    <row r="7" spans="1:24" ht="13.35" customHeight="1" x14ac:dyDescent="0.45">
      <c r="B7" s="306" t="s">
        <v>80</v>
      </c>
      <c r="C7" s="318" t="s">
        <v>81</v>
      </c>
      <c r="D7" s="318"/>
      <c r="E7" s="318"/>
      <c r="F7" s="318"/>
      <c r="G7" s="329" t="str">
        <f>IF(退社!E2="","",退社!E2)</f>
        <v/>
      </c>
      <c r="H7" s="329"/>
      <c r="I7" s="329"/>
      <c r="J7" s="329"/>
      <c r="K7" s="329"/>
      <c r="L7" s="329"/>
      <c r="M7" s="329"/>
      <c r="N7" s="329"/>
      <c r="O7" s="329"/>
      <c r="P7" s="329"/>
      <c r="Q7" s="329"/>
      <c r="R7" s="329"/>
      <c r="S7" s="329"/>
      <c r="T7" s="329"/>
      <c r="U7" s="329"/>
      <c r="V7" s="329"/>
      <c r="W7" s="329"/>
    </row>
    <row r="8" spans="1:24" ht="13.35" customHeight="1" x14ac:dyDescent="0.45">
      <c r="B8" s="306"/>
      <c r="C8" s="318"/>
      <c r="D8" s="318"/>
      <c r="E8" s="318"/>
      <c r="F8" s="318"/>
      <c r="G8" s="330"/>
      <c r="H8" s="330"/>
      <c r="I8" s="330"/>
      <c r="J8" s="330"/>
      <c r="K8" s="330"/>
      <c r="L8" s="330"/>
      <c r="M8" s="330"/>
      <c r="N8" s="330"/>
      <c r="O8" s="330"/>
      <c r="P8" s="330"/>
      <c r="Q8" s="330"/>
      <c r="R8" s="330"/>
      <c r="S8" s="330"/>
      <c r="T8" s="330"/>
      <c r="U8" s="330"/>
      <c r="V8" s="330"/>
      <c r="W8" s="330"/>
    </row>
    <row r="9" spans="1:24" ht="7.95" customHeight="1" x14ac:dyDescent="0.45"/>
    <row r="10" spans="1:24" ht="13.35" customHeight="1" x14ac:dyDescent="0.45">
      <c r="B10" s="306" t="s">
        <v>80</v>
      </c>
      <c r="C10" s="318" t="s">
        <v>82</v>
      </c>
      <c r="D10" s="318"/>
      <c r="E10" s="318"/>
      <c r="F10" s="318"/>
      <c r="G10" s="329"/>
      <c r="H10" s="329"/>
      <c r="I10" s="329"/>
      <c r="J10" s="329"/>
      <c r="K10" s="329"/>
      <c r="L10" s="329"/>
      <c r="M10" s="329"/>
      <c r="N10" s="329"/>
      <c r="O10" s="329"/>
      <c r="P10" s="329"/>
      <c r="Q10" s="329"/>
      <c r="R10" s="329"/>
      <c r="S10" s="329"/>
      <c r="T10" s="329"/>
      <c r="U10" s="329"/>
      <c r="V10" s="329"/>
      <c r="W10" s="329"/>
    </row>
    <row r="11" spans="1:24" ht="13.35" customHeight="1" x14ac:dyDescent="0.45">
      <c r="B11" s="306"/>
      <c r="C11" s="318"/>
      <c r="D11" s="318"/>
      <c r="E11" s="318"/>
      <c r="F11" s="318"/>
      <c r="G11" s="330"/>
      <c r="H11" s="330"/>
      <c r="I11" s="330"/>
      <c r="J11" s="330"/>
      <c r="K11" s="330"/>
      <c r="L11" s="330"/>
      <c r="M11" s="330"/>
      <c r="N11" s="330"/>
      <c r="O11" s="330"/>
      <c r="P11" s="330"/>
      <c r="Q11" s="330"/>
      <c r="R11" s="330"/>
      <c r="S11" s="330"/>
      <c r="T11" s="330"/>
      <c r="U11" s="330"/>
      <c r="V11" s="330"/>
      <c r="W11" s="330"/>
    </row>
    <row r="12" spans="1:24" ht="7.95" customHeight="1" x14ac:dyDescent="0.45"/>
    <row r="13" spans="1:24" ht="13.35" customHeight="1" x14ac:dyDescent="0.45">
      <c r="B13" s="306" t="s">
        <v>80</v>
      </c>
      <c r="C13" s="318" t="s">
        <v>83</v>
      </c>
      <c r="D13" s="318"/>
      <c r="E13" s="318"/>
      <c r="F13" s="318"/>
      <c r="G13" s="329"/>
      <c r="H13" s="329"/>
      <c r="I13" s="329"/>
      <c r="J13" s="329"/>
      <c r="K13" s="329"/>
      <c r="L13" s="329"/>
      <c r="M13" s="329"/>
      <c r="N13" s="329"/>
      <c r="O13" s="329"/>
      <c r="P13" s="329"/>
      <c r="Q13" s="329"/>
      <c r="R13" s="329"/>
      <c r="S13" s="329"/>
      <c r="T13" s="329"/>
      <c r="U13" s="329"/>
      <c r="V13" s="329"/>
      <c r="W13" s="329"/>
    </row>
    <row r="14" spans="1:24" ht="13.35" customHeight="1" x14ac:dyDescent="0.45">
      <c r="B14" s="306"/>
      <c r="C14" s="318"/>
      <c r="D14" s="318"/>
      <c r="E14" s="318"/>
      <c r="F14" s="318"/>
      <c r="G14" s="330"/>
      <c r="H14" s="330"/>
      <c r="I14" s="330"/>
      <c r="J14" s="330"/>
      <c r="K14" s="330"/>
      <c r="L14" s="330"/>
      <c r="M14" s="330"/>
      <c r="N14" s="330"/>
      <c r="O14" s="330"/>
      <c r="P14" s="330"/>
      <c r="Q14" s="330"/>
      <c r="R14" s="330"/>
      <c r="S14" s="330"/>
      <c r="T14" s="330"/>
      <c r="U14" s="330"/>
      <c r="V14" s="330"/>
      <c r="W14" s="330"/>
    </row>
    <row r="15" spans="1:24" ht="13.35" customHeight="1" x14ac:dyDescent="0.45"/>
    <row r="16" spans="1:24" ht="13.35" customHeight="1" x14ac:dyDescent="0.45"/>
    <row r="17" spans="2:21" ht="13.35" customHeight="1" x14ac:dyDescent="0.45">
      <c r="B17" t="s">
        <v>84</v>
      </c>
    </row>
    <row r="18" spans="2:21" ht="13.35" customHeight="1" x14ac:dyDescent="0.45"/>
    <row r="19" spans="2:21" ht="13.35" customHeight="1" x14ac:dyDescent="0.45"/>
    <row r="20" spans="2:21" ht="13.35" customHeight="1" x14ac:dyDescent="0.45">
      <c r="B20" s="30" t="s">
        <v>85</v>
      </c>
      <c r="D20" t="s">
        <v>86</v>
      </c>
    </row>
    <row r="21" spans="2:21" ht="13.35" customHeight="1" x14ac:dyDescent="0.45">
      <c r="D21" t="s">
        <v>87</v>
      </c>
    </row>
    <row r="22" spans="2:21" ht="13.35" customHeight="1" x14ac:dyDescent="0.45"/>
    <row r="23" spans="2:21" ht="13.35" customHeight="1" x14ac:dyDescent="0.45">
      <c r="B23" s="30" t="s">
        <v>88</v>
      </c>
      <c r="D23" t="s">
        <v>89</v>
      </c>
    </row>
    <row r="24" spans="2:21" ht="13.35" customHeight="1" x14ac:dyDescent="0.45"/>
    <row r="25" spans="2:21" ht="13.35" customHeight="1" x14ac:dyDescent="0.45">
      <c r="F25" t="s">
        <v>6</v>
      </c>
      <c r="G25" s="49" t="s">
        <v>90</v>
      </c>
      <c r="H25" s="49"/>
      <c r="J25" s="31"/>
      <c r="M25" t="s">
        <v>6</v>
      </c>
      <c r="N25" s="49" t="s">
        <v>91</v>
      </c>
      <c r="O25" s="49"/>
    </row>
    <row r="26" spans="2:21" ht="13.35" customHeight="1" x14ac:dyDescent="0.45"/>
    <row r="27" spans="2:21" ht="13.35" customHeight="1" x14ac:dyDescent="0.45">
      <c r="B27" s="30" t="s">
        <v>92</v>
      </c>
      <c r="D27" t="s">
        <v>93</v>
      </c>
    </row>
    <row r="28" spans="2:21" ht="13.35" customHeight="1" x14ac:dyDescent="0.45">
      <c r="E28" s="327"/>
      <c r="F28" s="327"/>
      <c r="G28" s="327"/>
      <c r="H28" s="327"/>
      <c r="I28" s="327"/>
      <c r="J28" s="327"/>
      <c r="K28" s="327"/>
      <c r="L28" s="327"/>
      <c r="M28" s="327"/>
      <c r="N28" s="327"/>
      <c r="O28" s="327"/>
      <c r="P28" s="327"/>
      <c r="Q28" s="327"/>
      <c r="R28" s="327"/>
      <c r="S28" s="327"/>
      <c r="T28" s="327"/>
      <c r="U28" s="327"/>
    </row>
    <row r="29" spans="2:21" ht="13.35" customHeight="1" x14ac:dyDescent="0.45">
      <c r="E29" s="326"/>
      <c r="F29" s="326"/>
      <c r="G29" s="326"/>
      <c r="H29" s="326"/>
      <c r="I29" s="326"/>
      <c r="J29" s="326"/>
      <c r="K29" s="326"/>
      <c r="L29" s="326"/>
      <c r="M29" s="326"/>
      <c r="N29" s="326"/>
      <c r="O29" s="326"/>
      <c r="P29" s="326"/>
      <c r="Q29" s="326"/>
      <c r="R29" s="326"/>
      <c r="S29" s="326"/>
      <c r="T29" s="326"/>
      <c r="U29" s="326"/>
    </row>
    <row r="30" spans="2:21" ht="13.35" customHeight="1" x14ac:dyDescent="0.45">
      <c r="E30" s="325"/>
      <c r="F30" s="325"/>
      <c r="G30" s="325"/>
      <c r="H30" s="325"/>
      <c r="I30" s="325"/>
      <c r="J30" s="325"/>
      <c r="K30" s="325"/>
      <c r="L30" s="325"/>
      <c r="M30" s="325"/>
      <c r="N30" s="325"/>
      <c r="O30" s="325"/>
      <c r="P30" s="325"/>
      <c r="Q30" s="325"/>
      <c r="R30" s="325"/>
      <c r="S30" s="325"/>
      <c r="T30" s="325"/>
      <c r="U30" s="325"/>
    </row>
    <row r="31" spans="2:21" ht="13.35" customHeight="1" x14ac:dyDescent="0.45">
      <c r="E31" s="326"/>
      <c r="F31" s="326"/>
      <c r="G31" s="326"/>
      <c r="H31" s="326"/>
      <c r="I31" s="326"/>
      <c r="J31" s="326"/>
      <c r="K31" s="326"/>
      <c r="L31" s="326"/>
      <c r="M31" s="326"/>
      <c r="N31" s="326"/>
      <c r="O31" s="326"/>
      <c r="P31" s="326"/>
      <c r="Q31" s="326"/>
      <c r="R31" s="326"/>
      <c r="S31" s="326"/>
      <c r="T31" s="326"/>
      <c r="U31" s="326"/>
    </row>
    <row r="32" spans="2:21" ht="12.9" customHeight="1" x14ac:dyDescent="0.45"/>
    <row r="33" spans="2:23" ht="12.9" customHeight="1" x14ac:dyDescent="0.45"/>
    <row r="34" spans="2:23" ht="12.9" customHeight="1" x14ac:dyDescent="0.45"/>
    <row r="35" spans="2:23" ht="12.9" customHeight="1" x14ac:dyDescent="0.45"/>
    <row r="36" spans="2:23" ht="13.35" customHeight="1" x14ac:dyDescent="0.45">
      <c r="B36" s="306" t="s">
        <v>80</v>
      </c>
      <c r="C36" s="318" t="s">
        <v>94</v>
      </c>
      <c r="D36" s="318"/>
      <c r="E36" s="318"/>
      <c r="F36" s="318"/>
      <c r="I36" s="306" t="s">
        <v>79</v>
      </c>
      <c r="J36" s="306"/>
      <c r="K36" s="323"/>
      <c r="L36" s="323"/>
      <c r="M36" s="316" t="s">
        <v>8</v>
      </c>
      <c r="N36" s="323"/>
      <c r="O36" s="323"/>
      <c r="P36" s="316" t="s">
        <v>9</v>
      </c>
      <c r="Q36" s="323"/>
      <c r="R36" s="323"/>
      <c r="S36" s="316" t="s">
        <v>21</v>
      </c>
    </row>
    <row r="37" spans="2:23" ht="13.35" customHeight="1" x14ac:dyDescent="0.45">
      <c r="B37" s="306"/>
      <c r="C37" s="318"/>
      <c r="D37" s="318"/>
      <c r="E37" s="318"/>
      <c r="F37" s="318"/>
      <c r="I37" s="328"/>
      <c r="J37" s="328"/>
      <c r="K37" s="324"/>
      <c r="L37" s="324"/>
      <c r="M37" s="317"/>
      <c r="N37" s="324"/>
      <c r="O37" s="324"/>
      <c r="P37" s="317"/>
      <c r="Q37" s="324"/>
      <c r="R37" s="324"/>
      <c r="S37" s="317"/>
    </row>
    <row r="38" spans="2:23" ht="7.95" customHeight="1" x14ac:dyDescent="0.45">
      <c r="B38" s="31"/>
      <c r="I38" s="31"/>
      <c r="J38" s="31"/>
      <c r="K38" s="32"/>
      <c r="L38" s="32"/>
      <c r="M38" s="33"/>
      <c r="N38" s="32"/>
      <c r="O38" s="32"/>
      <c r="P38" s="33"/>
      <c r="Q38" s="32"/>
      <c r="R38" s="32"/>
      <c r="S38" s="33"/>
    </row>
    <row r="39" spans="2:23" ht="7.95" customHeight="1" x14ac:dyDescent="0.45"/>
    <row r="40" spans="2:23" ht="13.35" customHeight="1" x14ac:dyDescent="0.45">
      <c r="B40" s="306" t="s">
        <v>80</v>
      </c>
      <c r="C40" s="318" t="s">
        <v>95</v>
      </c>
      <c r="D40" s="318"/>
      <c r="E40" s="318"/>
      <c r="F40" s="318"/>
      <c r="I40" s="319"/>
      <c r="J40" s="319"/>
      <c r="K40" s="319"/>
      <c r="L40" s="319"/>
      <c r="M40" s="319"/>
      <c r="N40" s="319"/>
      <c r="O40" s="319"/>
      <c r="P40" s="319"/>
      <c r="Q40" s="319"/>
      <c r="R40" s="319"/>
      <c r="S40" s="319"/>
      <c r="T40" s="319"/>
      <c r="U40" s="319"/>
      <c r="V40" s="319"/>
      <c r="W40" s="319"/>
    </row>
    <row r="41" spans="2:23" ht="13.35" customHeight="1" x14ac:dyDescent="0.45">
      <c r="B41" s="306"/>
      <c r="C41" s="318"/>
      <c r="D41" s="318"/>
      <c r="E41" s="318"/>
      <c r="F41" s="318"/>
      <c r="I41" s="320"/>
      <c r="J41" s="320"/>
      <c r="K41" s="320"/>
      <c r="L41" s="320"/>
      <c r="M41" s="320"/>
      <c r="N41" s="320"/>
      <c r="O41" s="320"/>
      <c r="P41" s="320"/>
      <c r="Q41" s="320"/>
      <c r="R41" s="320"/>
      <c r="S41" s="320"/>
      <c r="T41" s="320"/>
      <c r="U41" s="320"/>
      <c r="V41" s="320"/>
      <c r="W41" s="320"/>
    </row>
    <row r="42" spans="2:23" ht="7.95" customHeight="1" x14ac:dyDescent="0.45">
      <c r="B42" s="31"/>
      <c r="I42" s="33"/>
      <c r="J42" s="33"/>
      <c r="K42" s="33"/>
      <c r="L42" s="33"/>
      <c r="M42" s="33"/>
      <c r="N42" s="33"/>
      <c r="O42" s="33"/>
      <c r="P42" s="33"/>
      <c r="Q42" s="33"/>
      <c r="R42" s="33"/>
      <c r="S42" s="33"/>
      <c r="T42" s="33"/>
      <c r="U42" s="33"/>
      <c r="V42" s="33"/>
      <c r="W42" s="33"/>
    </row>
    <row r="43" spans="2:23" ht="13.35" customHeight="1" x14ac:dyDescent="0.45">
      <c r="B43" s="31"/>
      <c r="I43" s="319"/>
      <c r="J43" s="319"/>
      <c r="K43" s="319"/>
      <c r="L43" s="319"/>
      <c r="M43" s="319"/>
      <c r="N43" s="319"/>
      <c r="O43" s="319"/>
      <c r="P43" s="319"/>
      <c r="Q43" s="319"/>
      <c r="R43" s="319"/>
      <c r="S43" s="319"/>
      <c r="T43" s="319"/>
      <c r="U43" s="319"/>
      <c r="V43" s="319"/>
      <c r="W43" s="319"/>
    </row>
    <row r="44" spans="2:23" ht="13.35" customHeight="1" x14ac:dyDescent="0.45">
      <c r="B44" s="31"/>
      <c r="I44" s="320"/>
      <c r="J44" s="320"/>
      <c r="K44" s="320"/>
      <c r="L44" s="320"/>
      <c r="M44" s="320"/>
      <c r="N44" s="320"/>
      <c r="O44" s="320"/>
      <c r="P44" s="320"/>
      <c r="Q44" s="320"/>
      <c r="R44" s="320"/>
      <c r="S44" s="320"/>
      <c r="T44" s="320"/>
      <c r="U44" s="320"/>
      <c r="V44" s="320"/>
      <c r="W44" s="320"/>
    </row>
    <row r="45" spans="2:23" ht="7.95" customHeight="1" x14ac:dyDescent="0.45">
      <c r="B45" s="31"/>
      <c r="I45" s="33"/>
      <c r="J45" s="33"/>
      <c r="K45" s="33"/>
      <c r="L45" s="33"/>
      <c r="M45" s="33"/>
      <c r="N45" s="33"/>
      <c r="O45" s="33"/>
      <c r="P45" s="33"/>
      <c r="Q45" s="33"/>
      <c r="R45" s="33"/>
      <c r="S45" s="33"/>
      <c r="T45" s="33"/>
      <c r="U45" s="33"/>
      <c r="V45" s="33"/>
      <c r="W45" s="33"/>
    </row>
    <row r="46" spans="2:23" ht="7.95" customHeight="1" x14ac:dyDescent="0.45"/>
    <row r="47" spans="2:23" ht="13.35" customHeight="1" x14ac:dyDescent="0.45">
      <c r="B47" s="306" t="s">
        <v>80</v>
      </c>
      <c r="C47" s="318" t="s">
        <v>96</v>
      </c>
      <c r="D47" s="318"/>
      <c r="E47" s="318"/>
      <c r="F47" s="318"/>
      <c r="I47" s="319"/>
      <c r="J47" s="319"/>
      <c r="K47" s="319"/>
      <c r="L47" s="319"/>
      <c r="M47" s="319"/>
      <c r="N47" s="319"/>
      <c r="O47" s="319"/>
      <c r="P47" s="319"/>
      <c r="Q47" s="319"/>
      <c r="R47" s="319"/>
      <c r="S47" s="319"/>
      <c r="T47" s="319"/>
      <c r="U47" s="319"/>
      <c r="V47" s="319"/>
      <c r="W47" s="321" t="s">
        <v>97</v>
      </c>
    </row>
    <row r="48" spans="2:23" ht="13.35" customHeight="1" x14ac:dyDescent="0.45">
      <c r="B48" s="306"/>
      <c r="C48" s="318"/>
      <c r="D48" s="318"/>
      <c r="E48" s="318"/>
      <c r="F48" s="318"/>
      <c r="I48" s="320"/>
      <c r="J48" s="320"/>
      <c r="K48" s="320"/>
      <c r="L48" s="320"/>
      <c r="M48" s="320"/>
      <c r="N48" s="320"/>
      <c r="O48" s="320"/>
      <c r="P48" s="320"/>
      <c r="Q48" s="320"/>
      <c r="R48" s="320"/>
      <c r="S48" s="320"/>
      <c r="T48" s="320"/>
      <c r="U48" s="320"/>
      <c r="V48" s="320"/>
      <c r="W48" s="322"/>
    </row>
    <row r="49" spans="2:24" ht="7.95" customHeight="1" x14ac:dyDescent="0.45">
      <c r="B49" s="31"/>
      <c r="I49" s="33"/>
      <c r="J49" s="33"/>
      <c r="K49" s="33"/>
      <c r="L49" s="33"/>
      <c r="M49" s="33"/>
      <c r="N49" s="33"/>
      <c r="O49" s="33"/>
      <c r="P49" s="33"/>
      <c r="Q49" s="33"/>
      <c r="R49" s="33"/>
      <c r="S49" s="33"/>
      <c r="T49" s="33"/>
      <c r="U49" s="33"/>
      <c r="V49" s="33"/>
      <c r="W49" s="31"/>
    </row>
    <row r="50" spans="2:24" ht="7.95" customHeight="1" x14ac:dyDescent="0.45"/>
    <row r="51" spans="2:24" ht="13.35" customHeight="1" x14ac:dyDescent="0.45">
      <c r="B51" s="306" t="s">
        <v>80</v>
      </c>
      <c r="C51" s="318" t="s">
        <v>98</v>
      </c>
      <c r="D51" s="318"/>
      <c r="E51" s="318"/>
      <c r="F51" s="318"/>
      <c r="G51" s="318"/>
      <c r="H51" s="318"/>
      <c r="K51" s="310"/>
      <c r="L51" s="307"/>
      <c r="M51" s="307"/>
      <c r="N51" s="313"/>
      <c r="O51" s="306" t="s">
        <v>99</v>
      </c>
      <c r="P51" s="310"/>
      <c r="Q51" s="307"/>
      <c r="R51" s="307"/>
      <c r="S51" s="307"/>
      <c r="T51" s="307"/>
      <c r="U51" s="313"/>
      <c r="V51" s="306" t="s">
        <v>99</v>
      </c>
      <c r="W51" s="307"/>
    </row>
    <row r="52" spans="2:24" ht="13.35" customHeight="1" x14ac:dyDescent="0.45">
      <c r="B52" s="306"/>
      <c r="C52" s="318"/>
      <c r="D52" s="318"/>
      <c r="E52" s="318"/>
      <c r="F52" s="318"/>
      <c r="G52" s="318"/>
      <c r="H52" s="318"/>
      <c r="K52" s="311"/>
      <c r="L52" s="308"/>
      <c r="M52" s="308"/>
      <c r="N52" s="314"/>
      <c r="O52" s="306"/>
      <c r="P52" s="311"/>
      <c r="Q52" s="308"/>
      <c r="R52" s="308"/>
      <c r="S52" s="308"/>
      <c r="T52" s="308"/>
      <c r="U52" s="314"/>
      <c r="V52" s="306"/>
      <c r="W52" s="308"/>
    </row>
    <row r="53" spans="2:24" ht="13.35" customHeight="1" x14ac:dyDescent="0.45">
      <c r="K53" s="312"/>
      <c r="L53" s="309"/>
      <c r="M53" s="309"/>
      <c r="N53" s="315"/>
      <c r="O53" s="306"/>
      <c r="P53" s="312"/>
      <c r="Q53" s="309"/>
      <c r="R53" s="309"/>
      <c r="S53" s="309"/>
      <c r="T53" s="309"/>
      <c r="U53" s="315"/>
      <c r="V53" s="306"/>
      <c r="W53" s="309"/>
    </row>
    <row r="54" spans="2:24" ht="13.2" customHeight="1" x14ac:dyDescent="0.45"/>
    <row r="55" spans="2:24" ht="13.35" customHeight="1" x14ac:dyDescent="0.45"/>
    <row r="56" spans="2:24" ht="13.35" customHeight="1" x14ac:dyDescent="0.45">
      <c r="V56" s="306" t="s">
        <v>100</v>
      </c>
      <c r="W56" s="306"/>
      <c r="X56" s="306"/>
    </row>
  </sheetData>
  <mergeCells count="48">
    <mergeCell ref="A1:X2"/>
    <mergeCell ref="H4:I4"/>
    <mergeCell ref="Q4:R4"/>
    <mergeCell ref="B7:B8"/>
    <mergeCell ref="C7:F8"/>
    <mergeCell ref="G7:W8"/>
    <mergeCell ref="U6:W6"/>
    <mergeCell ref="B10:B11"/>
    <mergeCell ref="C10:F11"/>
    <mergeCell ref="G10:W11"/>
    <mergeCell ref="B13:B14"/>
    <mergeCell ref="C13:F14"/>
    <mergeCell ref="G13:W14"/>
    <mergeCell ref="B36:B37"/>
    <mergeCell ref="C36:F37"/>
    <mergeCell ref="I36:J37"/>
    <mergeCell ref="K36:L37"/>
    <mergeCell ref="M36:M37"/>
    <mergeCell ref="N36:O37"/>
    <mergeCell ref="P36:P37"/>
    <mergeCell ref="Q36:R37"/>
    <mergeCell ref="E30:U31"/>
    <mergeCell ref="E28:U29"/>
    <mergeCell ref="N51:N53"/>
    <mergeCell ref="S36:S37"/>
    <mergeCell ref="B40:B41"/>
    <mergeCell ref="C40:F41"/>
    <mergeCell ref="I40:W41"/>
    <mergeCell ref="I43:W44"/>
    <mergeCell ref="B47:B48"/>
    <mergeCell ref="C47:F48"/>
    <mergeCell ref="I47:V48"/>
    <mergeCell ref="W47:W48"/>
    <mergeCell ref="B51:B52"/>
    <mergeCell ref="C51:H52"/>
    <mergeCell ref="K51:K53"/>
    <mergeCell ref="L51:L53"/>
    <mergeCell ref="M51:M53"/>
    <mergeCell ref="U51:U53"/>
    <mergeCell ref="V51:V53"/>
    <mergeCell ref="W51:W53"/>
    <mergeCell ref="V56:X56"/>
    <mergeCell ref="O51:O53"/>
    <mergeCell ref="P51:P53"/>
    <mergeCell ref="Q51:Q53"/>
    <mergeCell ref="R51:R53"/>
    <mergeCell ref="S51:S53"/>
    <mergeCell ref="T51:T53"/>
  </mergeCells>
  <phoneticPr fontId="2"/>
  <dataValidations count="7">
    <dataValidation type="list" imeMode="halfAlpha" allowBlank="1" showInputMessage="1" showErrorMessage="1" sqref="K36:L37 S4" xr:uid="{00000000-0002-0000-0100-000000000000}">
      <formula1>"1,2,3,4,5,6,7,8,9,10,11,12,13,14,15,16,17,18,19,20,21,22,23,24,25,26,27,28,29,30"</formula1>
    </dataValidation>
    <dataValidation type="list" imeMode="halfAlpha" allowBlank="1" showInputMessage="1" showErrorMessage="1" sqref="N36:O37 U4" xr:uid="{00000000-0002-0000-0100-000001000000}">
      <formula1>"1,2,3,4,5,6,7,8,9,10,11,12"</formula1>
    </dataValidation>
    <dataValidation type="list" imeMode="halfAlpha" allowBlank="1" showInputMessage="1" showErrorMessage="1" sqref="Q36:R37 W4" xr:uid="{00000000-0002-0000-0100-000002000000}">
      <formula1>"1,2,3,4,5,6,7,8,9,10,11,12,13,14,15,16,17,18,19,20,21,22,23,24,25,26,27,28,29,30,31"</formula1>
    </dataValidation>
    <dataValidation imeMode="hiragana" allowBlank="1" showInputMessage="1" showErrorMessage="1" sqref="G13:W14 G7:W8 G10:W11 E30:U31 I40:W41 I43:W44 E28:U29 I47:V48" xr:uid="{00000000-0002-0000-0100-000003000000}"/>
    <dataValidation imeMode="halfAlpha" allowBlank="1" showInputMessage="1" showErrorMessage="1" sqref="U6:W6" xr:uid="{00000000-0002-0000-0100-000004000000}"/>
    <dataValidation type="list" imeMode="halfAlpha" allowBlank="1" showInputMessage="1" showErrorMessage="1" sqref="K51:K53 L51:N53 P51:U53 W51:W53" xr:uid="{00000000-0002-0000-0100-000005000000}">
      <formula1>"0,1,2,3,4,5,6,7,8,9"</formula1>
    </dataValidation>
    <dataValidation type="list" imeMode="hiragana" allowBlank="1" showInputMessage="1" showErrorMessage="1" sqref="M25 F25" xr:uid="{00000000-0002-0000-0100-000006000000}">
      <formula1>"□,☑"</formula1>
    </dataValidation>
  </dataValidations>
  <printOptions horizontalCentered="1" vertic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X50"/>
  <sheetViews>
    <sheetView showGridLines="0" zoomScaleNormal="100" zoomScaleSheetLayoutView="85" workbookViewId="0">
      <selection activeCell="S5" sqref="S5"/>
    </sheetView>
  </sheetViews>
  <sheetFormatPr defaultRowHeight="18" x14ac:dyDescent="0.45"/>
  <cols>
    <col min="1" max="1" width="1.69921875" customWidth="1"/>
    <col min="2" max="24" width="3.5" customWidth="1"/>
  </cols>
  <sheetData>
    <row r="1" spans="1:24" ht="20.100000000000001" customHeight="1" x14ac:dyDescent="0.45">
      <c r="A1" s="344" t="s">
        <v>101</v>
      </c>
      <c r="B1" s="331"/>
      <c r="C1" s="331"/>
      <c r="D1" s="331"/>
      <c r="E1" s="331"/>
      <c r="F1" s="331"/>
      <c r="G1" s="331"/>
      <c r="H1" s="331"/>
      <c r="I1" s="331"/>
      <c r="J1" s="331"/>
      <c r="K1" s="331"/>
      <c r="L1" s="331"/>
      <c r="M1" s="331"/>
      <c r="N1" s="331"/>
      <c r="O1" s="331"/>
      <c r="P1" s="331"/>
      <c r="Q1" s="331"/>
      <c r="R1" s="331"/>
      <c r="S1" s="331"/>
      <c r="T1" s="331"/>
      <c r="U1" s="331"/>
      <c r="V1" s="331"/>
      <c r="W1" s="331"/>
      <c r="X1" s="331"/>
    </row>
    <row r="2" spans="1:24" ht="20.100000000000001" customHeight="1" x14ac:dyDescent="0.45">
      <c r="A2" s="331"/>
      <c r="B2" s="331"/>
      <c r="C2" s="331"/>
      <c r="D2" s="331"/>
      <c r="E2" s="331"/>
      <c r="F2" s="331"/>
      <c r="G2" s="331"/>
      <c r="H2" s="331"/>
      <c r="I2" s="331"/>
      <c r="J2" s="331"/>
      <c r="K2" s="331"/>
      <c r="L2" s="331"/>
      <c r="M2" s="331"/>
      <c r="N2" s="331"/>
      <c r="O2" s="331"/>
      <c r="P2" s="331"/>
      <c r="Q2" s="331"/>
      <c r="R2" s="331"/>
      <c r="S2" s="331"/>
      <c r="T2" s="331"/>
      <c r="U2" s="331"/>
      <c r="V2" s="331"/>
      <c r="W2" s="331"/>
      <c r="X2" s="331"/>
    </row>
    <row r="3" spans="1:24" ht="13.5" customHeight="1" x14ac:dyDescent="0.45">
      <c r="A3" s="34"/>
      <c r="B3" s="34"/>
      <c r="C3" s="34"/>
      <c r="D3" s="34"/>
      <c r="E3" s="34"/>
      <c r="F3" s="34"/>
      <c r="G3" s="34"/>
      <c r="H3" s="34"/>
      <c r="I3" s="34"/>
      <c r="J3" s="34"/>
      <c r="K3" s="34"/>
      <c r="L3" s="34"/>
      <c r="M3" s="34"/>
      <c r="N3" s="34"/>
      <c r="O3" s="34"/>
      <c r="P3" s="34"/>
      <c r="Q3" s="34"/>
      <c r="R3" s="34"/>
      <c r="S3" s="34"/>
      <c r="T3" s="34"/>
      <c r="U3" s="34"/>
      <c r="V3" s="34"/>
      <c r="W3" s="34"/>
      <c r="X3" s="34"/>
    </row>
    <row r="4" spans="1:24" ht="13.5" customHeight="1" x14ac:dyDescent="0.45">
      <c r="A4" s="27"/>
      <c r="B4" s="27"/>
      <c r="C4" s="27"/>
      <c r="D4" s="27"/>
      <c r="E4" s="27"/>
      <c r="F4" s="27"/>
      <c r="G4" s="27"/>
      <c r="H4" s="27"/>
      <c r="I4" s="27"/>
      <c r="J4" s="27"/>
      <c r="K4" s="27"/>
      <c r="L4" s="27"/>
      <c r="M4" s="27"/>
      <c r="N4" s="27"/>
      <c r="O4" s="27"/>
      <c r="P4" s="27"/>
      <c r="Q4" s="27"/>
      <c r="R4" s="27"/>
      <c r="S4" s="27"/>
      <c r="T4" s="27"/>
      <c r="U4" s="27"/>
      <c r="V4" s="27"/>
      <c r="W4" s="27"/>
      <c r="X4" s="27"/>
    </row>
    <row r="5" spans="1:24" s="28" customFormat="1" ht="13.5" customHeight="1" x14ac:dyDescent="0.45">
      <c r="H5" s="332"/>
      <c r="I5" s="332"/>
      <c r="Q5" s="332" t="s">
        <v>79</v>
      </c>
      <c r="R5" s="332"/>
      <c r="S5" s="48"/>
      <c r="T5" s="28" t="s">
        <v>8</v>
      </c>
      <c r="U5" s="48"/>
      <c r="V5" s="28" t="s">
        <v>9</v>
      </c>
      <c r="W5" s="48"/>
      <c r="X5" s="28" t="s">
        <v>21</v>
      </c>
    </row>
    <row r="6" spans="1:24" s="28" customFormat="1" ht="13.5" customHeight="1" x14ac:dyDescent="0.45">
      <c r="H6" s="32"/>
      <c r="I6" s="32"/>
      <c r="Q6" s="32"/>
      <c r="R6" s="32"/>
      <c r="S6" s="29"/>
      <c r="U6" s="29"/>
    </row>
    <row r="7" spans="1:24" s="28" customFormat="1" ht="13.5" customHeight="1" x14ac:dyDescent="0.45">
      <c r="H7" s="32"/>
      <c r="I7" s="32"/>
      <c r="Q7" s="32"/>
      <c r="R7" s="32"/>
      <c r="S7" s="29"/>
      <c r="U7" s="29"/>
      <c r="W7" s="29"/>
    </row>
    <row r="8" spans="1:24" ht="13.5" customHeight="1" x14ac:dyDescent="0.45"/>
    <row r="9" spans="1:24" ht="13.5" customHeight="1" x14ac:dyDescent="0.45"/>
    <row r="10" spans="1:24" ht="13.5" customHeight="1" x14ac:dyDescent="0.45">
      <c r="B10" s="306" t="s">
        <v>80</v>
      </c>
      <c r="C10" s="318" t="s">
        <v>94</v>
      </c>
      <c r="D10" s="318"/>
      <c r="E10" s="318"/>
      <c r="F10" s="318"/>
      <c r="I10" s="306" t="s">
        <v>79</v>
      </c>
      <c r="J10" s="306"/>
      <c r="K10" s="323"/>
      <c r="L10" s="323"/>
      <c r="M10" s="316" t="s">
        <v>8</v>
      </c>
      <c r="N10" s="323"/>
      <c r="O10" s="323"/>
      <c r="P10" s="316" t="s">
        <v>9</v>
      </c>
      <c r="Q10" s="323"/>
      <c r="R10" s="323"/>
      <c r="S10" s="316" t="s">
        <v>21</v>
      </c>
      <c r="T10" s="35"/>
      <c r="U10" s="35"/>
      <c r="V10" s="35"/>
      <c r="W10" s="35"/>
    </row>
    <row r="11" spans="1:24" ht="13.5" customHeight="1" x14ac:dyDescent="0.45">
      <c r="B11" s="306"/>
      <c r="C11" s="318"/>
      <c r="D11" s="318"/>
      <c r="E11" s="318"/>
      <c r="F11" s="318"/>
      <c r="I11" s="328"/>
      <c r="J11" s="328"/>
      <c r="K11" s="324"/>
      <c r="L11" s="324"/>
      <c r="M11" s="317"/>
      <c r="N11" s="324"/>
      <c r="O11" s="324"/>
      <c r="P11" s="317"/>
      <c r="Q11" s="324"/>
      <c r="R11" s="324"/>
      <c r="S11" s="317"/>
      <c r="T11" s="35"/>
      <c r="U11" s="35"/>
      <c r="V11" s="35"/>
      <c r="W11" s="35"/>
    </row>
    <row r="12" spans="1:24" ht="7.95" customHeight="1" x14ac:dyDescent="0.45"/>
    <row r="13" spans="1:24" ht="13.5" customHeight="1" x14ac:dyDescent="0.45">
      <c r="B13" s="306" t="s">
        <v>80</v>
      </c>
      <c r="C13" s="318" t="s">
        <v>95</v>
      </c>
      <c r="D13" s="318"/>
      <c r="E13" s="318"/>
      <c r="F13" s="318"/>
      <c r="I13" s="319"/>
      <c r="J13" s="319"/>
      <c r="K13" s="319"/>
      <c r="L13" s="319"/>
      <c r="M13" s="319"/>
      <c r="N13" s="319"/>
      <c r="O13" s="319"/>
      <c r="P13" s="319"/>
      <c r="Q13" s="319"/>
      <c r="R13" s="319"/>
      <c r="S13" s="319"/>
      <c r="T13" s="319"/>
      <c r="U13" s="319"/>
      <c r="V13" s="319"/>
      <c r="W13" s="319"/>
    </row>
    <row r="14" spans="1:24" ht="13.2" customHeight="1" x14ac:dyDescent="0.45">
      <c r="B14" s="306"/>
      <c r="C14" s="318"/>
      <c r="D14" s="318"/>
      <c r="E14" s="318"/>
      <c r="F14" s="318"/>
      <c r="I14" s="320"/>
      <c r="J14" s="320"/>
      <c r="K14" s="320"/>
      <c r="L14" s="320"/>
      <c r="M14" s="320"/>
      <c r="N14" s="320"/>
      <c r="O14" s="320"/>
      <c r="P14" s="320"/>
      <c r="Q14" s="320"/>
      <c r="R14" s="320"/>
      <c r="S14" s="320"/>
      <c r="T14" s="320"/>
      <c r="U14" s="320"/>
      <c r="V14" s="320"/>
      <c r="W14" s="320"/>
    </row>
    <row r="15" spans="1:24" ht="7.95" customHeight="1" x14ac:dyDescent="0.45">
      <c r="B15" s="31"/>
      <c r="I15" s="33"/>
      <c r="J15" s="33"/>
      <c r="K15" s="33"/>
      <c r="L15" s="33"/>
      <c r="M15" s="33"/>
      <c r="N15" s="33"/>
      <c r="O15" s="33"/>
      <c r="P15" s="33"/>
      <c r="Q15" s="33"/>
      <c r="R15" s="33"/>
      <c r="S15" s="33"/>
      <c r="T15" s="33"/>
      <c r="U15" s="33"/>
      <c r="V15" s="33"/>
      <c r="W15" s="33"/>
    </row>
    <row r="16" spans="1:24" ht="13.5" customHeight="1" x14ac:dyDescent="0.45">
      <c r="B16" s="31"/>
      <c r="I16" s="319"/>
      <c r="J16" s="319"/>
      <c r="K16" s="319"/>
      <c r="L16" s="319"/>
      <c r="M16" s="319"/>
      <c r="N16" s="319"/>
      <c r="O16" s="319"/>
      <c r="P16" s="319"/>
      <c r="Q16" s="319"/>
      <c r="R16" s="319"/>
      <c r="S16" s="319"/>
      <c r="T16" s="319"/>
      <c r="U16" s="319"/>
      <c r="V16" s="319"/>
      <c r="W16" s="319"/>
    </row>
    <row r="17" spans="2:23" ht="13.5" customHeight="1" x14ac:dyDescent="0.45">
      <c r="B17" s="31"/>
      <c r="I17" s="320"/>
      <c r="J17" s="320"/>
      <c r="K17" s="320"/>
      <c r="L17" s="320"/>
      <c r="M17" s="320"/>
      <c r="N17" s="320"/>
      <c r="O17" s="320"/>
      <c r="P17" s="320"/>
      <c r="Q17" s="320"/>
      <c r="R17" s="320"/>
      <c r="S17" s="320"/>
      <c r="T17" s="320"/>
      <c r="U17" s="320"/>
      <c r="V17" s="320"/>
      <c r="W17" s="320"/>
    </row>
    <row r="18" spans="2:23" ht="7.95" customHeight="1" x14ac:dyDescent="0.45">
      <c r="B18" s="31"/>
      <c r="I18" s="33"/>
      <c r="J18" s="33"/>
      <c r="K18" s="33"/>
      <c r="L18" s="33"/>
      <c r="M18" s="33"/>
      <c r="N18" s="33"/>
      <c r="O18" s="33"/>
      <c r="P18" s="33"/>
      <c r="Q18" s="33"/>
      <c r="R18" s="33"/>
      <c r="S18" s="33"/>
      <c r="T18" s="33"/>
      <c r="U18" s="33"/>
      <c r="V18" s="33"/>
      <c r="W18" s="33"/>
    </row>
    <row r="19" spans="2:23" ht="7.95" customHeight="1" x14ac:dyDescent="0.45"/>
    <row r="20" spans="2:23" ht="13.5" customHeight="1" x14ac:dyDescent="0.45">
      <c r="B20" s="306" t="s">
        <v>80</v>
      </c>
      <c r="C20" s="318" t="s">
        <v>96</v>
      </c>
      <c r="D20" s="318"/>
      <c r="E20" s="318"/>
      <c r="F20" s="318"/>
      <c r="I20" s="342"/>
      <c r="J20" s="342"/>
      <c r="K20" s="342"/>
      <c r="L20" s="342"/>
      <c r="M20" s="342"/>
      <c r="N20" s="342"/>
      <c r="O20" s="342"/>
      <c r="P20" s="342"/>
      <c r="Q20" s="342"/>
      <c r="R20" s="342"/>
      <c r="S20" s="342"/>
      <c r="T20" s="342"/>
      <c r="U20" s="342"/>
      <c r="V20" s="342"/>
      <c r="W20" s="342"/>
    </row>
    <row r="21" spans="2:23" ht="13.5" customHeight="1" x14ac:dyDescent="0.45">
      <c r="B21" s="306"/>
      <c r="C21" s="318"/>
      <c r="D21" s="318"/>
      <c r="E21" s="318"/>
      <c r="F21" s="318"/>
      <c r="I21" s="343"/>
      <c r="J21" s="343"/>
      <c r="K21" s="343"/>
      <c r="L21" s="343"/>
      <c r="M21" s="343"/>
      <c r="N21" s="343"/>
      <c r="O21" s="343"/>
      <c r="P21" s="343"/>
      <c r="Q21" s="343"/>
      <c r="R21" s="343"/>
      <c r="S21" s="343"/>
      <c r="T21" s="343"/>
      <c r="U21" s="343"/>
      <c r="V21" s="343"/>
      <c r="W21" s="343"/>
    </row>
    <row r="22" spans="2:23" ht="13.5" customHeight="1" x14ac:dyDescent="0.45">
      <c r="B22" s="31"/>
      <c r="I22" s="33"/>
      <c r="J22" s="33"/>
      <c r="K22" s="33"/>
      <c r="L22" s="33"/>
      <c r="M22" s="33"/>
      <c r="N22" s="33"/>
      <c r="O22" s="33"/>
      <c r="P22" s="33"/>
      <c r="Q22" s="33"/>
      <c r="R22" s="33"/>
      <c r="S22" s="33"/>
      <c r="T22" s="33"/>
      <c r="U22" s="33"/>
      <c r="V22" s="33"/>
      <c r="W22" s="31"/>
    </row>
    <row r="23" spans="2:23" ht="13.5" customHeight="1" x14ac:dyDescent="0.45"/>
    <row r="24" spans="2:23" ht="13.5" customHeight="1" x14ac:dyDescent="0.45">
      <c r="B24" s="306" t="s">
        <v>80</v>
      </c>
      <c r="C24" s="318" t="s">
        <v>98</v>
      </c>
      <c r="D24" s="318"/>
      <c r="E24" s="318"/>
      <c r="F24" s="318"/>
      <c r="G24" s="318"/>
      <c r="H24" s="318"/>
      <c r="K24" s="310"/>
      <c r="L24" s="307"/>
      <c r="M24" s="307"/>
      <c r="N24" s="313"/>
      <c r="O24" s="306" t="s">
        <v>99</v>
      </c>
      <c r="P24" s="310"/>
      <c r="Q24" s="307"/>
      <c r="R24" s="307"/>
      <c r="S24" s="307"/>
      <c r="T24" s="307"/>
      <c r="U24" s="313"/>
      <c r="V24" s="306" t="s">
        <v>99</v>
      </c>
      <c r="W24" s="307"/>
    </row>
    <row r="25" spans="2:23" ht="13.5" customHeight="1" x14ac:dyDescent="0.45">
      <c r="B25" s="306"/>
      <c r="C25" s="318"/>
      <c r="D25" s="318"/>
      <c r="E25" s="318"/>
      <c r="F25" s="318"/>
      <c r="G25" s="318"/>
      <c r="H25" s="318"/>
      <c r="K25" s="311"/>
      <c r="L25" s="308"/>
      <c r="M25" s="308"/>
      <c r="N25" s="314"/>
      <c r="O25" s="306"/>
      <c r="P25" s="311"/>
      <c r="Q25" s="308"/>
      <c r="R25" s="308"/>
      <c r="S25" s="308"/>
      <c r="T25" s="308"/>
      <c r="U25" s="314"/>
      <c r="V25" s="306"/>
      <c r="W25" s="308"/>
    </row>
    <row r="26" spans="2:23" ht="13.5" customHeight="1" x14ac:dyDescent="0.45">
      <c r="K26" s="312"/>
      <c r="L26" s="309"/>
      <c r="M26" s="309"/>
      <c r="N26" s="315"/>
      <c r="O26" s="306"/>
      <c r="P26" s="312"/>
      <c r="Q26" s="309"/>
      <c r="R26" s="309"/>
      <c r="S26" s="309"/>
      <c r="T26" s="309"/>
      <c r="U26" s="315"/>
      <c r="V26" s="306"/>
      <c r="W26" s="309"/>
    </row>
    <row r="27" spans="2:23" ht="13.5" customHeight="1" x14ac:dyDescent="0.45"/>
    <row r="28" spans="2:23" ht="13.5" customHeight="1" x14ac:dyDescent="0.45">
      <c r="B28" t="s">
        <v>102</v>
      </c>
    </row>
    <row r="29" spans="2:23" ht="13.5" customHeight="1" x14ac:dyDescent="0.45">
      <c r="C29" s="339"/>
      <c r="D29" s="339"/>
      <c r="E29" s="339"/>
      <c r="F29" s="339"/>
      <c r="G29" s="339"/>
      <c r="H29" s="339"/>
      <c r="I29" s="339"/>
      <c r="J29" s="339"/>
      <c r="K29" s="339"/>
      <c r="L29" s="339"/>
      <c r="M29" s="339"/>
      <c r="N29" s="339"/>
      <c r="O29" s="339"/>
      <c r="P29" s="339"/>
      <c r="Q29" s="339"/>
      <c r="R29" s="339"/>
      <c r="S29" s="339"/>
      <c r="T29" s="339"/>
      <c r="U29" s="339"/>
      <c r="V29" s="339"/>
    </row>
    <row r="30" spans="2:23" ht="13.5" customHeight="1" x14ac:dyDescent="0.45">
      <c r="C30" s="340"/>
      <c r="D30" s="340"/>
      <c r="E30" s="340"/>
      <c r="F30" s="340"/>
      <c r="G30" s="340"/>
      <c r="H30" s="340"/>
      <c r="I30" s="340"/>
      <c r="J30" s="340"/>
      <c r="K30" s="340"/>
      <c r="L30" s="340"/>
      <c r="M30" s="340"/>
      <c r="N30" s="340"/>
      <c r="O30" s="340"/>
      <c r="P30" s="340"/>
      <c r="Q30" s="340"/>
      <c r="R30" s="340"/>
      <c r="S30" s="340"/>
      <c r="T30" s="340"/>
      <c r="U30" s="340"/>
      <c r="V30" s="340"/>
    </row>
    <row r="31" spans="2:23" ht="13.5" customHeight="1" x14ac:dyDescent="0.45">
      <c r="C31" s="341"/>
      <c r="D31" s="341"/>
      <c r="E31" s="341"/>
      <c r="F31" s="341"/>
      <c r="G31" s="341"/>
      <c r="H31" s="341"/>
      <c r="I31" s="341"/>
      <c r="J31" s="341"/>
      <c r="K31" s="341"/>
      <c r="L31" s="341"/>
      <c r="M31" s="341"/>
      <c r="N31" s="341"/>
      <c r="O31" s="341"/>
      <c r="P31" s="341"/>
      <c r="Q31" s="341"/>
      <c r="R31" s="341"/>
      <c r="S31" s="341"/>
      <c r="T31" s="341"/>
      <c r="U31" s="341"/>
      <c r="V31" s="341"/>
    </row>
    <row r="32" spans="2:23" ht="13.5" customHeight="1" x14ac:dyDescent="0.45">
      <c r="C32" s="340"/>
      <c r="D32" s="340"/>
      <c r="E32" s="340"/>
      <c r="F32" s="340"/>
      <c r="G32" s="340"/>
      <c r="H32" s="340"/>
      <c r="I32" s="340"/>
      <c r="J32" s="340"/>
      <c r="K32" s="340"/>
      <c r="L32" s="340"/>
      <c r="M32" s="340"/>
      <c r="N32" s="340"/>
      <c r="O32" s="340"/>
      <c r="P32" s="340"/>
      <c r="Q32" s="340"/>
      <c r="R32" s="340"/>
      <c r="S32" s="340"/>
      <c r="T32" s="340"/>
      <c r="U32" s="340"/>
      <c r="V32" s="340"/>
    </row>
    <row r="33" spans="2:24" ht="13.5" customHeight="1" x14ac:dyDescent="0.45"/>
    <row r="34" spans="2:24" ht="13.5" customHeight="1" x14ac:dyDescent="0.45"/>
    <row r="35" spans="2:24" ht="13.5" customHeight="1" x14ac:dyDescent="0.45">
      <c r="B35" t="s">
        <v>103</v>
      </c>
    </row>
    <row r="36" spans="2:24" ht="13.5" customHeight="1" x14ac:dyDescent="0.45">
      <c r="B36" t="s">
        <v>104</v>
      </c>
    </row>
    <row r="37" spans="2:24" ht="13.5" customHeight="1" x14ac:dyDescent="0.45">
      <c r="B37" t="s">
        <v>105</v>
      </c>
    </row>
    <row r="38" spans="2:24" ht="13.5" customHeight="1" x14ac:dyDescent="0.45">
      <c r="V38" s="306" t="s">
        <v>100</v>
      </c>
      <c r="W38" s="306"/>
      <c r="X38" s="306"/>
    </row>
    <row r="39" spans="2:24" ht="13.5" customHeight="1" x14ac:dyDescent="0.45"/>
    <row r="40" spans="2:24" ht="13.5" customHeight="1" x14ac:dyDescent="0.45"/>
    <row r="41" spans="2:24" ht="13.5" customHeight="1" x14ac:dyDescent="0.45"/>
    <row r="42" spans="2:24" ht="13.5" customHeight="1" x14ac:dyDescent="0.45">
      <c r="T42" s="36"/>
      <c r="U42" s="333" t="str">
        <f>IF(退社!A2="","",TEXT(退社!A2,"000000"))</f>
        <v/>
      </c>
      <c r="V42" s="333"/>
      <c r="W42" s="333"/>
    </row>
    <row r="43" spans="2:24" ht="13.5" customHeight="1" x14ac:dyDescent="0.45">
      <c r="B43" s="306" t="s">
        <v>80</v>
      </c>
      <c r="C43" s="318" t="s">
        <v>81</v>
      </c>
      <c r="D43" s="318"/>
      <c r="E43" s="318"/>
      <c r="F43" s="318"/>
      <c r="G43" s="337" t="str">
        <f>IF(退社!E2="","",退社!E2)</f>
        <v/>
      </c>
      <c r="H43" s="337"/>
      <c r="I43" s="337"/>
      <c r="J43" s="337"/>
      <c r="K43" s="337"/>
      <c r="L43" s="337"/>
      <c r="M43" s="337"/>
      <c r="N43" s="337"/>
      <c r="O43" s="337"/>
      <c r="P43" s="337"/>
      <c r="Q43" s="337"/>
      <c r="R43" s="337"/>
      <c r="S43" s="337"/>
      <c r="T43" s="337"/>
      <c r="U43" s="337"/>
      <c r="V43" s="337"/>
      <c r="W43" s="337"/>
    </row>
    <row r="44" spans="2:24" ht="13.5" customHeight="1" x14ac:dyDescent="0.45">
      <c r="B44" s="306"/>
      <c r="C44" s="318"/>
      <c r="D44" s="318"/>
      <c r="E44" s="318"/>
      <c r="F44" s="318"/>
      <c r="G44" s="338"/>
      <c r="H44" s="338"/>
      <c r="I44" s="338"/>
      <c r="J44" s="338"/>
      <c r="K44" s="338"/>
      <c r="L44" s="338"/>
      <c r="M44" s="338"/>
      <c r="N44" s="338"/>
      <c r="O44" s="338"/>
      <c r="P44" s="338"/>
      <c r="Q44" s="338"/>
      <c r="R44" s="338"/>
      <c r="S44" s="338"/>
      <c r="T44" s="338"/>
      <c r="U44" s="338"/>
      <c r="V44" s="338"/>
      <c r="W44" s="338"/>
    </row>
    <row r="45" spans="2:24" ht="7.95" customHeight="1" x14ac:dyDescent="0.45"/>
    <row r="46" spans="2:24" ht="13.5" customHeight="1" x14ac:dyDescent="0.45">
      <c r="B46" s="306" t="s">
        <v>80</v>
      </c>
      <c r="C46" s="318" t="s">
        <v>82</v>
      </c>
      <c r="D46" s="318"/>
      <c r="E46" s="318"/>
      <c r="F46" s="318"/>
      <c r="G46" s="329"/>
      <c r="H46" s="329"/>
      <c r="I46" s="329"/>
      <c r="J46" s="329"/>
      <c r="K46" s="329"/>
      <c r="L46" s="329"/>
      <c r="M46" s="329"/>
      <c r="N46" s="329"/>
      <c r="O46" s="329"/>
      <c r="P46" s="329"/>
      <c r="Q46" s="329"/>
      <c r="R46" s="329"/>
      <c r="S46" s="329"/>
      <c r="T46" s="329"/>
      <c r="U46" s="329"/>
      <c r="V46" s="329"/>
      <c r="W46" s="329"/>
    </row>
    <row r="47" spans="2:24" ht="13.5" customHeight="1" x14ac:dyDescent="0.45">
      <c r="B47" s="306"/>
      <c r="C47" s="318"/>
      <c r="D47" s="318"/>
      <c r="E47" s="318"/>
      <c r="F47" s="318"/>
      <c r="G47" s="330"/>
      <c r="H47" s="330"/>
      <c r="I47" s="330"/>
      <c r="J47" s="330"/>
      <c r="K47" s="330"/>
      <c r="L47" s="330"/>
      <c r="M47" s="330"/>
      <c r="N47" s="330"/>
      <c r="O47" s="330"/>
      <c r="P47" s="330"/>
      <c r="Q47" s="330"/>
      <c r="R47" s="330"/>
      <c r="S47" s="330"/>
      <c r="T47" s="330"/>
      <c r="U47" s="330"/>
      <c r="V47" s="330"/>
      <c r="W47" s="330"/>
    </row>
    <row r="48" spans="2:24" ht="7.95" customHeight="1" x14ac:dyDescent="0.45"/>
    <row r="49" spans="2:23" ht="13.5" customHeight="1" x14ac:dyDescent="0.45">
      <c r="B49" s="306" t="s">
        <v>80</v>
      </c>
      <c r="C49" s="318" t="s">
        <v>83</v>
      </c>
      <c r="D49" s="318"/>
      <c r="E49" s="318"/>
      <c r="F49" s="318"/>
      <c r="G49" s="329"/>
      <c r="H49" s="329"/>
      <c r="I49" s="329"/>
      <c r="J49" s="329"/>
      <c r="K49" s="329"/>
      <c r="L49" s="329"/>
      <c r="M49" s="329"/>
      <c r="N49" s="329"/>
      <c r="O49" s="329"/>
      <c r="P49" s="329"/>
      <c r="Q49" s="329"/>
      <c r="R49" s="329"/>
      <c r="S49" s="329"/>
      <c r="T49" s="329"/>
      <c r="U49" s="329"/>
      <c r="V49" s="334" t="s">
        <v>97</v>
      </c>
      <c r="W49" s="335"/>
    </row>
    <row r="50" spans="2:23" ht="13.5" customHeight="1" x14ac:dyDescent="0.45">
      <c r="B50" s="306"/>
      <c r="C50" s="318"/>
      <c r="D50" s="318"/>
      <c r="E50" s="318"/>
      <c r="F50" s="318"/>
      <c r="G50" s="330"/>
      <c r="H50" s="330"/>
      <c r="I50" s="330"/>
      <c r="J50" s="330"/>
      <c r="K50" s="330"/>
      <c r="L50" s="330"/>
      <c r="M50" s="330"/>
      <c r="N50" s="330"/>
      <c r="O50" s="330"/>
      <c r="P50" s="330"/>
      <c r="Q50" s="330"/>
      <c r="R50" s="330"/>
      <c r="S50" s="330"/>
      <c r="T50" s="330"/>
      <c r="U50" s="330"/>
      <c r="V50" s="336"/>
      <c r="W50" s="336"/>
    </row>
  </sheetData>
  <dataConsolidate/>
  <mergeCells count="48">
    <mergeCell ref="A1:X2"/>
    <mergeCell ref="H5:I5"/>
    <mergeCell ref="Q5:R5"/>
    <mergeCell ref="B10:B11"/>
    <mergeCell ref="C10:F11"/>
    <mergeCell ref="I10:J11"/>
    <mergeCell ref="K10:L11"/>
    <mergeCell ref="M10:M11"/>
    <mergeCell ref="N10:O11"/>
    <mergeCell ref="P10:P11"/>
    <mergeCell ref="Q10:R11"/>
    <mergeCell ref="S10:S11"/>
    <mergeCell ref="I13:W14"/>
    <mergeCell ref="B20:B21"/>
    <mergeCell ref="C20:F21"/>
    <mergeCell ref="I20:W21"/>
    <mergeCell ref="B24:B25"/>
    <mergeCell ref="C24:H25"/>
    <mergeCell ref="K24:K26"/>
    <mergeCell ref="L24:L26"/>
    <mergeCell ref="M24:M26"/>
    <mergeCell ref="N24:N26"/>
    <mergeCell ref="O24:O26"/>
    <mergeCell ref="I16:W17"/>
    <mergeCell ref="B13:B14"/>
    <mergeCell ref="C13:F14"/>
    <mergeCell ref="B43:B44"/>
    <mergeCell ref="C43:F44"/>
    <mergeCell ref="G43:W44"/>
    <mergeCell ref="P24:P26"/>
    <mergeCell ref="Q24:Q26"/>
    <mergeCell ref="R24:R26"/>
    <mergeCell ref="S24:S26"/>
    <mergeCell ref="T24:T26"/>
    <mergeCell ref="U24:U26"/>
    <mergeCell ref="V24:V26"/>
    <mergeCell ref="W24:W26"/>
    <mergeCell ref="V38:X38"/>
    <mergeCell ref="U42:W42"/>
    <mergeCell ref="C29:V30"/>
    <mergeCell ref="C31:V32"/>
    <mergeCell ref="B46:B47"/>
    <mergeCell ref="C46:F47"/>
    <mergeCell ref="G46:W47"/>
    <mergeCell ref="B49:B50"/>
    <mergeCell ref="C49:F50"/>
    <mergeCell ref="G49:U50"/>
    <mergeCell ref="V49:W50"/>
  </mergeCells>
  <phoneticPr fontId="2"/>
  <dataValidations count="8">
    <dataValidation type="list" allowBlank="1" showInputMessage="1" showErrorMessage="1" sqref="W7" xr:uid="{00000000-0002-0000-0200-000000000000}">
      <formula1>"1,2,3,4,5,6,7,8,9,10,11,12,13,14,15,16,17,18,19,20,21,22,23,24,25,26,27,28,29,30,31"</formula1>
    </dataValidation>
    <dataValidation type="list" allowBlank="1" showInputMessage="1" showErrorMessage="1" sqref="U6:U7" xr:uid="{00000000-0002-0000-0200-000001000000}">
      <formula1>"1,2,3,4,5,6,7,8,9,10,11,12"</formula1>
    </dataValidation>
    <dataValidation type="list" allowBlank="1" showInputMessage="1" showErrorMessage="1" sqref="S7" xr:uid="{00000000-0002-0000-0200-000002000000}">
      <formula1>"1,2,3,4,5,6,7,8,9,10,11,12,13,14,15"</formula1>
    </dataValidation>
    <dataValidation imeMode="hiragana" allowBlank="1" showInputMessage="1" showErrorMessage="1" sqref="I20:W21 I13:W14 I16:W17 G46:W47 G43:W44 C31:V32 C29:V30 G49:U50" xr:uid="{00000000-0002-0000-0200-000003000000}"/>
    <dataValidation type="list" imeMode="halfAlpha" allowBlank="1" showInputMessage="1" showErrorMessage="1" sqref="K10:L11 S5" xr:uid="{00000000-0002-0000-0200-000004000000}">
      <formula1>"1,2,3,4,5,6,7,8,9,10,11,12,13,14,15,16,17,18,19,20,21,22,23,24,25,26,27,28,29,30"</formula1>
    </dataValidation>
    <dataValidation type="list" imeMode="halfAlpha" allowBlank="1" showInputMessage="1" showErrorMessage="1" sqref="N10:O11 U5" xr:uid="{00000000-0002-0000-0200-000005000000}">
      <formula1>"1,2,3,4,5,6,7,8,9,10,11,12"</formula1>
    </dataValidation>
    <dataValidation type="list" imeMode="halfAlpha" allowBlank="1" showInputMessage="1" showErrorMessage="1" sqref="Q10:R11 W5" xr:uid="{00000000-0002-0000-0200-000006000000}">
      <formula1>"1,2,3,4,5,6,7,8,9,10,11,12,13,14,15,16,17,18,19,20,21,22,23,24,25,26,27,28,29,30,31"</formula1>
    </dataValidation>
    <dataValidation type="list" imeMode="halfAlpha" allowBlank="1" showInputMessage="1" showErrorMessage="1" sqref="K24:N26 P24:U26 W24:W26" xr:uid="{00000000-0002-0000-0200-000007000000}">
      <formula1>"0,1,2,3,4,5,6,7,8,9"</formula1>
    </dataValidation>
  </dataValidations>
  <printOptions horizontalCentered="1" vertic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退社</vt:lpstr>
      <vt:lpstr>確認書</vt:lpstr>
      <vt:lpstr>疎明書</vt:lpstr>
      <vt:lpstr>確認書!Print_Area</vt:lpstr>
      <vt:lpstr>退社!Print_Area</vt:lpstr>
    </vt:vector>
  </TitlesOfParts>
  <Company>TMC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tmcadmin</dc:creator>
  <cp:lastModifiedBy>杉浦 裕美</cp:lastModifiedBy>
  <cp:lastPrinted>2021-06-16T09:10:05Z</cp:lastPrinted>
  <dcterms:created xsi:type="dcterms:W3CDTF">2021-02-03T00:33:49Z</dcterms:created>
  <dcterms:modified xsi:type="dcterms:W3CDTF">2024-11-20T06:40:09Z</dcterms:modified>
</cp:coreProperties>
</file>